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현재_통합_문서"/>
  <mc:AlternateContent xmlns:mc="http://schemas.openxmlformats.org/markup-compatibility/2006">
    <mc:Choice Requires="x15">
      <x15ac:absPath xmlns:x15ac="http://schemas.microsoft.com/office/spreadsheetml/2010/11/ac" url="C:\Users\jaeman\Desktop\유료 상점\R2M_0223 업데이트\0. 작업 문서\"/>
    </mc:Choice>
  </mc:AlternateContent>
  <bookViews>
    <workbookView xWindow="-120" yWindow="-120" windowWidth="29040" windowHeight="15840"/>
  </bookViews>
  <sheets>
    <sheet name="유료상점" sheetId="2" r:id="rId1"/>
    <sheet name="뽑기 정보" sheetId="3" state="hidden" r:id="rId2"/>
    <sheet name="도감" sheetId="4" r:id="rId3"/>
    <sheet name="아이템" sheetId="6" r:id="rId4"/>
    <sheet name="제작" sheetId="7" r:id="rId5"/>
    <sheet name="패스" sheetId="8" r:id="rId6"/>
    <sheet name="마일리지 상품" sheetId="9" r:id="rId7"/>
    <sheet name="서버 처리" sheetId="10" r:id="rId8"/>
    <sheet name="0223 유료상점 이미지" sheetId="5" state="hidden" r:id="rId9"/>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J347" i="3" l="1"/>
  <c r="D1236" i="3" l="1"/>
  <c r="D1223" i="3"/>
  <c r="D1210" i="3"/>
  <c r="D1192" i="3"/>
  <c r="D1174" i="3"/>
  <c r="D1150" i="3"/>
  <c r="D1126" i="3"/>
  <c r="D1116" i="3"/>
  <c r="D1106" i="3"/>
  <c r="D1098" i="3"/>
  <c r="D1075" i="3"/>
  <c r="D1050" i="3"/>
  <c r="D1020" i="3"/>
  <c r="D1010" i="3"/>
  <c r="D980" i="3"/>
  <c r="D956" i="3"/>
  <c r="D931" i="3"/>
  <c r="D921" i="3"/>
  <c r="D898" i="3"/>
  <c r="D873" i="3"/>
  <c r="D863" i="3"/>
  <c r="D855" i="3"/>
  <c r="D589" i="3"/>
  <c r="D520" i="3"/>
  <c r="D446" i="3"/>
  <c r="D421" i="3"/>
  <c r="D347" i="3"/>
  <c r="D280" i="3"/>
  <c r="D211" i="3"/>
  <c r="D186" i="3"/>
  <c r="D119" i="3"/>
  <c r="D50" i="3"/>
  <c r="D25" i="3"/>
  <c r="D5" i="3"/>
</calcChain>
</file>

<file path=xl/sharedStrings.xml><?xml version="1.0" encoding="utf-8"?>
<sst xmlns="http://schemas.openxmlformats.org/spreadsheetml/2006/main" count="4172" uniqueCount="1091">
  <si>
    <t>mStartDate</t>
  </si>
  <si>
    <t>mEndDate</t>
  </si>
  <si>
    <t>비고</t>
    <phoneticPr fontId="4" type="noConversion"/>
  </si>
  <si>
    <t>금액</t>
    <phoneticPr fontId="4" type="noConversion"/>
  </si>
  <si>
    <t>구매 제한</t>
    <phoneticPr fontId="4" type="noConversion"/>
  </si>
  <si>
    <t>대상 서버</t>
    <phoneticPr fontId="4" type="noConversion"/>
  </si>
  <si>
    <t>카테고리</t>
    <phoneticPr fontId="4" type="noConversion"/>
  </si>
  <si>
    <t>순서</t>
    <phoneticPr fontId="4" type="noConversion"/>
  </si>
  <si>
    <t>패키지</t>
    <phoneticPr fontId="4" type="noConversion"/>
  </si>
  <si>
    <t>마일리지</t>
    <phoneticPr fontId="4" type="noConversion"/>
  </si>
  <si>
    <r>
      <t xml:space="preserve">additem </t>
    </r>
    <r>
      <rPr>
        <sz val="9"/>
        <color rgb="FFC00000"/>
        <rFont val="맑은 고딕"/>
        <family val="3"/>
        <charset val="129"/>
        <scheme val="minor"/>
      </rPr>
      <t>(아이템ID) (수량)</t>
    </r>
    <r>
      <rPr>
        <sz val="9"/>
        <color theme="1"/>
        <rFont val="맑은 고딕"/>
        <family val="3"/>
        <charset val="129"/>
        <scheme val="minor"/>
      </rPr>
      <t xml:space="preserve"> </t>
    </r>
    <r>
      <rPr>
        <sz val="9"/>
        <rFont val="맑은 고딕"/>
        <family val="3"/>
        <charset val="129"/>
        <scheme val="minor"/>
      </rPr>
      <t>: 아이템 추가</t>
    </r>
    <phoneticPr fontId="4" type="noConversion"/>
  </si>
  <si>
    <t>전체 서버</t>
    <phoneticPr fontId="4" type="noConversion"/>
  </si>
  <si>
    <t>로얄 코인</t>
  </si>
  <si>
    <t>CashShop ID</t>
    <phoneticPr fontId="4" type="noConversion"/>
  </si>
  <si>
    <r>
      <t xml:space="preserve">sellingcashshop </t>
    </r>
    <r>
      <rPr>
        <sz val="9"/>
        <color rgb="FFC00000"/>
        <rFont val="맑은 고딕"/>
        <family val="3"/>
        <charset val="129"/>
        <scheme val="minor"/>
      </rPr>
      <t>(유료상품ID)</t>
    </r>
    <r>
      <rPr>
        <sz val="9"/>
        <color theme="1"/>
        <rFont val="맑은 고딕"/>
        <family val="3"/>
        <charset val="129"/>
        <scheme val="minor"/>
      </rPr>
      <t xml:space="preserve"> : 유료상품 판매 시작</t>
    </r>
    <phoneticPr fontId="4" type="noConversion"/>
  </si>
  <si>
    <t>벨제뷔트 패키지</t>
    <phoneticPr fontId="4" type="noConversion"/>
  </si>
  <si>
    <t>다이아몬드</t>
  </si>
  <si>
    <t>최상급 변신 뽑기권[11회]</t>
  </si>
  <si>
    <t>빛나는 유피테르의 계약서[1시간]</t>
  </si>
  <si>
    <t>재화</t>
  </si>
  <si>
    <t>재화</t>
    <phoneticPr fontId="4" type="noConversion"/>
  </si>
  <si>
    <t>화타포스 패키지</t>
    <phoneticPr fontId="4" type="noConversion"/>
  </si>
  <si>
    <t>빛나는 유피테르의 계약서[3시간]</t>
    <phoneticPr fontId="4" type="noConversion"/>
  </si>
  <si>
    <t>로얄 코인</t>
    <phoneticPr fontId="4" type="noConversion"/>
  </si>
  <si>
    <t>상급 변신 뽑기권[11회]</t>
    <phoneticPr fontId="4" type="noConversion"/>
  </si>
  <si>
    <t>55,000 원</t>
    <phoneticPr fontId="4" type="noConversion"/>
  </si>
  <si>
    <t>2,000 다이아</t>
    <phoneticPr fontId="4" type="noConversion"/>
  </si>
  <si>
    <t>패키지</t>
  </si>
  <si>
    <t>전체 서버</t>
  </si>
  <si>
    <t>-</t>
  </si>
  <si>
    <t>GroupID</t>
    <phoneticPr fontId="4" type="noConversion"/>
  </si>
  <si>
    <t>이름</t>
  </si>
  <si>
    <t>등급</t>
  </si>
  <si>
    <t>합산 확률</t>
  </si>
  <si>
    <t>확률</t>
  </si>
  <si>
    <t>레프리컨</t>
  </si>
  <si>
    <t>희귀</t>
  </si>
  <si>
    <t>몽크마스터</t>
  </si>
  <si>
    <t>래서 아스타로트</t>
  </si>
  <si>
    <t>드래곤 나이트</t>
  </si>
  <si>
    <t>크루얼 크루세이더</t>
  </si>
  <si>
    <t>퓨리</t>
  </si>
  <si>
    <t>광휘의 엘윈더</t>
  </si>
  <si>
    <t>수호자 엘리엇</t>
  </si>
  <si>
    <t>래서 루시퍼</t>
  </si>
  <si>
    <t>드래곤 나이트 아처</t>
  </si>
  <si>
    <t>님로드 크루세이더</t>
  </si>
  <si>
    <t>광휘의 엘로라</t>
  </si>
  <si>
    <t>파이어 데몬</t>
  </si>
  <si>
    <t>네크로맨서</t>
  </si>
  <si>
    <t>쉐이드 웨폰</t>
  </si>
  <si>
    <t>시아페</t>
  </si>
  <si>
    <t>골든 엠페러</t>
  </si>
  <si>
    <t>레이커</t>
  </si>
  <si>
    <t>타락한 엘프</t>
  </si>
  <si>
    <t>데스마스터</t>
  </si>
  <si>
    <t>문라이트 네메시스</t>
  </si>
  <si>
    <t>가이아</t>
  </si>
  <si>
    <t>수호자 엘리시스</t>
  </si>
  <si>
    <t>골든 엠페러 아처</t>
  </si>
  <si>
    <t>타락한 엘프 아처</t>
  </si>
  <si>
    <t>데스마스터 아처</t>
  </si>
  <si>
    <t>스핀들 네메시스</t>
  </si>
  <si>
    <t>가이아 거너</t>
  </si>
  <si>
    <t>미드나잇 셀린느</t>
  </si>
  <si>
    <t>캡틴 라이칸</t>
  </si>
  <si>
    <t>프린세스</t>
  </si>
  <si>
    <t>차크람 소녀</t>
  </si>
  <si>
    <t>헌터 노바</t>
  </si>
  <si>
    <t>길가메쉬 나이트</t>
  </si>
  <si>
    <t>길가메쉬 아처</t>
  </si>
  <si>
    <t>바바리안</t>
  </si>
  <si>
    <t>에리세드</t>
  </si>
  <si>
    <t>아스모데우스</t>
  </si>
  <si>
    <t>글래디에이터</t>
  </si>
  <si>
    <t>아크데몬</t>
  </si>
  <si>
    <t>아수라</t>
  </si>
  <si>
    <t>헤라클레스</t>
  </si>
  <si>
    <t>라르카 집정관</t>
  </si>
  <si>
    <t>리치 킹</t>
  </si>
  <si>
    <t>황천의 기사</t>
  </si>
  <si>
    <t>황천의 레인저</t>
  </si>
  <si>
    <t>그룸프</t>
  </si>
  <si>
    <t>캐서린</t>
  </si>
  <si>
    <t>렉스</t>
  </si>
  <si>
    <t>다크 나이트</t>
  </si>
  <si>
    <t>영웅</t>
  </si>
  <si>
    <t>메타트론 아처</t>
  </si>
  <si>
    <t>데빌헌터</t>
  </si>
  <si>
    <t>메타트론</t>
  </si>
  <si>
    <t>아폴론</t>
  </si>
  <si>
    <t>아르테미스</t>
  </si>
  <si>
    <t>다크 스팅어</t>
  </si>
  <si>
    <t>엘더 스팅어</t>
  </si>
  <si>
    <t>크로노스</t>
  </si>
  <si>
    <t>오페르시나</t>
  </si>
  <si>
    <t>크로노스 아처</t>
  </si>
  <si>
    <t>오페르시나 아처</t>
  </si>
  <si>
    <t>비숍</t>
  </si>
  <si>
    <t>에리스</t>
  </si>
  <si>
    <t>발키리</t>
  </si>
  <si>
    <t>암살단 암흑</t>
  </si>
  <si>
    <t>넵튠</t>
  </si>
  <si>
    <t>넵튠 아처</t>
  </si>
  <si>
    <t>암살단 칠흑</t>
  </si>
  <si>
    <t>다크 메이지</t>
  </si>
  <si>
    <t>네케브</t>
  </si>
  <si>
    <t>바알베크의 사령관</t>
  </si>
  <si>
    <t>유피테르의 사념</t>
  </si>
  <si>
    <t>엘사라드</t>
  </si>
  <si>
    <t>아바돈</t>
  </si>
  <si>
    <t>아누비스</t>
  </si>
  <si>
    <t>여신 칼리</t>
  </si>
  <si>
    <t>센티넬</t>
  </si>
  <si>
    <t>엠퍼사이저</t>
  </si>
  <si>
    <t>각성한 라르카</t>
  </si>
  <si>
    <t>스나이퍼 로즈레인</t>
  </si>
  <si>
    <t>카오스 가디언</t>
  </si>
  <si>
    <t>수라</t>
  </si>
  <si>
    <t>베놈리퍼</t>
  </si>
  <si>
    <t>다크 어쌔신</t>
  </si>
  <si>
    <t>오페르시나 어쌔신</t>
  </si>
  <si>
    <t>메타트론 어쌔신</t>
  </si>
  <si>
    <t>넵튠 슬레이어</t>
  </si>
  <si>
    <t>암살단 일격</t>
  </si>
  <si>
    <t>바알베크의 집행관</t>
  </si>
  <si>
    <t>미드나잇 아르테미스</t>
  </si>
  <si>
    <t>제롬</t>
    <phoneticPr fontId="4" type="noConversion"/>
  </si>
  <si>
    <t>빛나는 유피테르의 계약서[3시간]</t>
  </si>
  <si>
    <t>서버당 4회</t>
    <phoneticPr fontId="4" type="noConversion"/>
  </si>
  <si>
    <r>
      <t xml:space="preserve">startevent </t>
    </r>
    <r>
      <rPr>
        <sz val="9"/>
        <color rgb="FFC00000"/>
        <rFont val="맑은 고딕"/>
        <family val="3"/>
        <charset val="129"/>
        <scheme val="minor"/>
      </rPr>
      <t>(이벤트 ID)</t>
    </r>
    <r>
      <rPr>
        <sz val="9"/>
        <color theme="1"/>
        <rFont val="맑은 고딕"/>
        <family val="3"/>
        <charset val="129"/>
        <scheme val="minor"/>
      </rPr>
      <t xml:space="preserve"> : 이벤트 시작 </t>
    </r>
    <phoneticPr fontId="4" type="noConversion"/>
  </si>
  <si>
    <r>
      <t>endevent</t>
    </r>
    <r>
      <rPr>
        <sz val="9"/>
        <color rgb="FFC00000"/>
        <rFont val="맑은 고딕"/>
        <family val="3"/>
        <charset val="129"/>
        <scheme val="minor"/>
      </rPr>
      <t xml:space="preserve"> (이벤트 ID)</t>
    </r>
    <r>
      <rPr>
        <sz val="9"/>
        <color theme="1"/>
        <rFont val="맑은 고딕"/>
        <family val="3"/>
        <charset val="129"/>
        <scheme val="minor"/>
      </rPr>
      <t xml:space="preserve"> : 이벤트 종료</t>
    </r>
    <phoneticPr fontId="4" type="noConversion"/>
  </si>
  <si>
    <t>109,000 원</t>
    <phoneticPr fontId="4" type="noConversion"/>
  </si>
  <si>
    <t>미드나잇 에르메스</t>
    <phoneticPr fontId="4" type="noConversion"/>
  </si>
  <si>
    <t>이자벨</t>
    <phoneticPr fontId="4" type="noConversion"/>
  </si>
  <si>
    <t>카를로스</t>
    <phoneticPr fontId="4" type="noConversion"/>
  </si>
  <si>
    <t>레오넬</t>
    <phoneticPr fontId="4" type="noConversion"/>
  </si>
  <si>
    <t>아델리아</t>
    <phoneticPr fontId="4" type="noConversion"/>
  </si>
  <si>
    <t>이안</t>
    <phoneticPr fontId="4" type="noConversion"/>
  </si>
  <si>
    <t>팔란</t>
    <phoneticPr fontId="4" type="noConversion"/>
  </si>
  <si>
    <t>리치 나이트</t>
    <phoneticPr fontId="4" type="noConversion"/>
  </si>
  <si>
    <t>라르카 강궁병</t>
    <phoneticPr fontId="4" type="noConversion"/>
  </si>
  <si>
    <t>릴리안</t>
    <phoneticPr fontId="4" type="noConversion"/>
  </si>
  <si>
    <t>라르카 집행자</t>
    <phoneticPr fontId="4" type="noConversion"/>
  </si>
  <si>
    <t>도감명</t>
  </si>
  <si>
    <t>능력치 옵션</t>
    <phoneticPr fontId="4" type="noConversion"/>
  </si>
  <si>
    <t>수치</t>
    <phoneticPr fontId="4" type="noConversion"/>
  </si>
  <si>
    <t>필요 아이템</t>
  </si>
  <si>
    <t>ItemID</t>
  </si>
  <si>
    <r>
      <rPr>
        <sz val="9"/>
        <color theme="1"/>
        <rFont val="맑은 고딕"/>
        <family val="3"/>
        <charset val="129"/>
      </rPr>
      <t xml:space="preserve">  ※ 상품 내용 </t>
    </r>
    <r>
      <rPr>
        <sz val="9"/>
        <color theme="1"/>
        <rFont val="맑은 고딕"/>
        <family val="2"/>
        <scheme val="minor"/>
      </rPr>
      <t>테스트 진행시 아래 커맨드를 사용하시면 됩니다.</t>
    </r>
    <phoneticPr fontId="4" type="noConversion"/>
  </si>
  <si>
    <t>최상급 뽑기 11회</t>
  </si>
  <si>
    <t>시즌 뽑기</t>
  </si>
  <si>
    <t>990 다이아</t>
  </si>
  <si>
    <t>신뢰의 유피테르 계약서[7분]</t>
  </si>
  <si>
    <t>서버당 8회</t>
  </si>
  <si>
    <t>서버당 8회</t>
    <phoneticPr fontId="4" type="noConversion"/>
  </si>
  <si>
    <t>상급 변신 뽑기권[11회]</t>
  </si>
  <si>
    <t>상급 서번트 뽑기권[11회]</t>
  </si>
  <si>
    <t>상급 매터리얼 상자</t>
    <phoneticPr fontId="4" type="noConversion"/>
  </si>
  <si>
    <t>매터리얼 슬롯 강화 주문서</t>
  </si>
  <si>
    <t>매터리얼 슬롯 유피테르 패키지 상자</t>
  </si>
  <si>
    <t>2,000 다이아</t>
  </si>
  <si>
    <t>매터리얼 교환 증서[희귀]</t>
  </si>
  <si>
    <t>매터리얼 교환 증서[영웅]</t>
  </si>
  <si>
    <t>Name</t>
    <phoneticPr fontId="4" type="noConversion"/>
  </si>
  <si>
    <t>Count</t>
    <phoneticPr fontId="4" type="noConversion"/>
  </si>
  <si>
    <t>Rate</t>
    <phoneticPr fontId="4" type="noConversion"/>
  </si>
  <si>
    <t>희귀 변신 확정 뽑기권</t>
  </si>
  <si>
    <t>최상급 서번트 뽑기권[11회]</t>
  </si>
  <si>
    <t>희귀 서번트 확정 뽑기권</t>
  </si>
  <si>
    <t>Item ID</t>
    <phoneticPr fontId="4" type="noConversion"/>
  </si>
  <si>
    <t>최상급 매터리얼 상자</t>
    <phoneticPr fontId="4" type="noConversion"/>
  </si>
  <si>
    <t>신규 세일즈</t>
    <phoneticPr fontId="4" type="noConversion"/>
  </si>
  <si>
    <t>희귀 매터리얼 확정 상자</t>
  </si>
  <si>
    <t>특별한 변신 뽑기 10+1회</t>
    <phoneticPr fontId="4" type="noConversion"/>
  </si>
  <si>
    <t>최상급 변신 뽑기권[11회]</t>
    <phoneticPr fontId="4" type="noConversion"/>
  </si>
  <si>
    <t>최상급 서번트 뽑기권[11회]</t>
    <phoneticPr fontId="4" type="noConversion"/>
  </si>
  <si>
    <t>다이아몬드</t>
    <phoneticPr fontId="4" type="noConversion"/>
  </si>
  <si>
    <t>매터리얼 슬롯 강화 행운 상자</t>
    <phoneticPr fontId="4" type="noConversion"/>
  </si>
  <si>
    <t>도감 기간</t>
  </si>
  <si>
    <t>휠카셀</t>
    <phoneticPr fontId="4" type="noConversion"/>
  </si>
  <si>
    <t>릴리언스</t>
    <phoneticPr fontId="4" type="noConversion"/>
  </si>
  <si>
    <t>매터리얼 슬롯 유피테르 패키지</t>
    <phoneticPr fontId="4" type="noConversion"/>
  </si>
  <si>
    <t>서버당 1회</t>
    <phoneticPr fontId="4" type="noConversion"/>
  </si>
  <si>
    <t>1,200 다이아</t>
    <phoneticPr fontId="4" type="noConversion"/>
  </si>
  <si>
    <t>스킬 강화 패키지</t>
    <phoneticPr fontId="4" type="noConversion"/>
  </si>
  <si>
    <t>스킬 강화 패키지 상자</t>
    <phoneticPr fontId="4" type="noConversion"/>
  </si>
  <si>
    <t>매터리얼 스텝업 패키지 I 상자</t>
    <phoneticPr fontId="4" type="noConversion"/>
  </si>
  <si>
    <t>희귀 매터리얼 확정 상자 제작서</t>
    <phoneticPr fontId="4" type="noConversion"/>
  </si>
  <si>
    <t>매터리얼 교환 증서[희귀]</t>
    <phoneticPr fontId="4" type="noConversion"/>
  </si>
  <si>
    <t>매터리얼 스텝업 패키지 II 상자</t>
    <phoneticPr fontId="4" type="noConversion"/>
  </si>
  <si>
    <t>200골드</t>
    <phoneticPr fontId="4" type="noConversion"/>
  </si>
  <si>
    <t>매터리얼 스텝업 패키지 I</t>
    <phoneticPr fontId="4" type="noConversion"/>
  </si>
  <si>
    <t>매터리얼 스텝업 패키지 II</t>
    <phoneticPr fontId="4" type="noConversion"/>
  </si>
  <si>
    <t>매터리얼 스텝업 패키지 III</t>
    <phoneticPr fontId="4" type="noConversion"/>
  </si>
  <si>
    <t>작업 여부</t>
    <phoneticPr fontId="4" type="noConversion"/>
  </si>
  <si>
    <t>영웅 매터리얼 확정 상자[프로모션]</t>
    <phoneticPr fontId="4" type="noConversion"/>
  </si>
  <si>
    <t>Quest ID</t>
    <phoneticPr fontId="4" type="noConversion"/>
  </si>
  <si>
    <t>불필요</t>
    <phoneticPr fontId="4" type="noConversion"/>
  </si>
  <si>
    <t>적용</t>
    <phoneticPr fontId="4" type="noConversion"/>
  </si>
  <si>
    <t>미적용</t>
    <phoneticPr fontId="4" type="noConversion"/>
  </si>
  <si>
    <t>Name (1)</t>
    <phoneticPr fontId="4" type="noConversion"/>
  </si>
  <si>
    <t>Name (1) Image</t>
    <phoneticPr fontId="4" type="noConversion"/>
  </si>
  <si>
    <t>Name (1) Image 상세 정보</t>
    <phoneticPr fontId="4" type="noConversion"/>
  </si>
  <si>
    <t>Name (2)</t>
    <phoneticPr fontId="4" type="noConversion"/>
  </si>
  <si>
    <t>Name (2) Image (1)</t>
    <phoneticPr fontId="4" type="noConversion"/>
  </si>
  <si>
    <t>Name (2) Image (2)</t>
    <phoneticPr fontId="4" type="noConversion"/>
  </si>
  <si>
    <t>Name (3)</t>
    <phoneticPr fontId="4" type="noConversion"/>
  </si>
  <si>
    <t>Name (3) Image</t>
    <phoneticPr fontId="4" type="noConversion"/>
  </si>
  <si>
    <t>제외 서버</t>
    <phoneticPr fontId="4" type="noConversion"/>
  </si>
  <si>
    <t>없음 (전체 서버 판매)</t>
    <phoneticPr fontId="4" type="noConversion"/>
  </si>
  <si>
    <t>희귀 변신 확정 뽑기권</t>
    <phoneticPr fontId="4" type="noConversion"/>
  </si>
  <si>
    <t>계정당 1회</t>
    <phoneticPr fontId="4" type="noConversion"/>
  </si>
  <si>
    <t>1단계 구매시 2단계 노출</t>
    <phoneticPr fontId="4" type="noConversion"/>
  </si>
  <si>
    <t>2단계 구매시 3단계 노출</t>
    <phoneticPr fontId="4" type="noConversion"/>
  </si>
  <si>
    <t>희귀 매터리얼 확정 상자</t>
    <phoneticPr fontId="4" type="noConversion"/>
  </si>
  <si>
    <t>수호의 매터리얼[영웅]</t>
    <phoneticPr fontId="4" type="noConversion"/>
  </si>
  <si>
    <t>마나에 물든 상급 파피루스</t>
    <phoneticPr fontId="4" type="noConversion"/>
  </si>
  <si>
    <t>특별한 변신 뽑기 10+1회(희귀/영웅)</t>
    <phoneticPr fontId="4" type="noConversion"/>
  </si>
  <si>
    <t>구매 초기화 적용</t>
    <phoneticPr fontId="4" type="noConversion"/>
  </si>
  <si>
    <t>마나에 물든 상급 파피루스</t>
    <phoneticPr fontId="4" type="noConversion"/>
  </si>
  <si>
    <t>신뢰의 유피테르 계약서[7분]</t>
    <phoneticPr fontId="4" type="noConversion"/>
  </si>
  <si>
    <t>매터리얼 슬롯 유피테르 패키지 상자</t>
    <phoneticPr fontId="4" type="noConversion"/>
  </si>
  <si>
    <t>희귀~영웅 변신 뽑기권[프로모션]</t>
    <phoneticPr fontId="4" type="noConversion"/>
  </si>
  <si>
    <t>인퍼날</t>
  </si>
  <si>
    <t>고급</t>
  </si>
  <si>
    <t>변경사항 없음</t>
    <phoneticPr fontId="4" type="noConversion"/>
  </si>
  <si>
    <t>버서커</t>
  </si>
  <si>
    <t>가고일</t>
  </si>
  <si>
    <t>데몬 스토커</t>
  </si>
  <si>
    <t>캐노네이드 키틴</t>
  </si>
  <si>
    <t>데몬</t>
  </si>
  <si>
    <t>러스트 뱀파이어</t>
  </si>
  <si>
    <t>뱀파이어 퀸</t>
  </si>
  <si>
    <t>데빌</t>
  </si>
  <si>
    <t>스켈레톤 나이트</t>
  </si>
  <si>
    <t>뮤</t>
  </si>
  <si>
    <t>노움</t>
  </si>
  <si>
    <t>오크 전사</t>
  </si>
  <si>
    <t>트롤</t>
  </si>
  <si>
    <t>루움</t>
  </si>
  <si>
    <t>본보우 아크리언</t>
  </si>
  <si>
    <t>메테오스 레인저</t>
  </si>
  <si>
    <t>임프</t>
  </si>
  <si>
    <t>뱅갈 나이트</t>
  </si>
  <si>
    <t>바바야가</t>
  </si>
  <si>
    <t xml:space="preserve">메테오스 쉐도우 </t>
  </si>
  <si>
    <t>트로글다이트</t>
  </si>
  <si>
    <t>곰인형</t>
  </si>
  <si>
    <t>문엘프 전사</t>
  </si>
  <si>
    <t>문엘프 마법사</t>
  </si>
  <si>
    <t>노아스</t>
  </si>
  <si>
    <t>엘라임</t>
  </si>
  <si>
    <t>슈리엘</t>
  </si>
  <si>
    <t>체인 인큐버스</t>
  </si>
  <si>
    <t>나이트 오브 퀸</t>
    <phoneticPr fontId="4" type="noConversion"/>
  </si>
  <si>
    <t>나디아</t>
    <phoneticPr fontId="4" type="noConversion"/>
  </si>
  <si>
    <t>파이어 워크스</t>
    <phoneticPr fontId="4" type="noConversion"/>
  </si>
  <si>
    <t>시리아</t>
    <phoneticPr fontId="4" type="noConversion"/>
  </si>
  <si>
    <t>디아나</t>
    <phoneticPr fontId="4" type="noConversion"/>
  </si>
  <si>
    <t>트루디</t>
    <phoneticPr fontId="4" type="noConversion"/>
  </si>
  <si>
    <t>시에나</t>
    <phoneticPr fontId="4" type="noConversion"/>
  </si>
  <si>
    <t>코사르</t>
    <phoneticPr fontId="4" type="noConversion"/>
  </si>
  <si>
    <t>센토</t>
    <phoneticPr fontId="4" type="noConversion"/>
  </si>
  <si>
    <t>파시에</t>
    <phoneticPr fontId="4" type="noConversion"/>
  </si>
  <si>
    <t>베자렐</t>
    <phoneticPr fontId="4" type="noConversion"/>
  </si>
  <si>
    <t>벨라</t>
    <phoneticPr fontId="4" type="noConversion"/>
  </si>
  <si>
    <t>아니타</t>
    <phoneticPr fontId="4" type="noConversion"/>
  </si>
  <si>
    <t>카사</t>
    <phoneticPr fontId="4" type="noConversion"/>
  </si>
  <si>
    <t>캐스퍼</t>
    <phoneticPr fontId="4" type="noConversion"/>
  </si>
  <si>
    <t>희귀</t>
    <phoneticPr fontId="4" type="noConversion"/>
  </si>
  <si>
    <t>이프리트</t>
  </si>
  <si>
    <t>듀라한</t>
  </si>
  <si>
    <t>엘로이</t>
    <phoneticPr fontId="4" type="noConversion"/>
  </si>
  <si>
    <t>로드 오브 아크리언</t>
    <phoneticPr fontId="4" type="noConversion"/>
  </si>
  <si>
    <t>릴리아</t>
    <phoneticPr fontId="4" type="noConversion"/>
  </si>
  <si>
    <t>러셀</t>
    <phoneticPr fontId="4" type="noConversion"/>
  </si>
  <si>
    <t>뚱냥</t>
  </si>
  <si>
    <t>와이번</t>
  </si>
  <si>
    <t>인형 테디</t>
  </si>
  <si>
    <t>인형 레비</t>
  </si>
  <si>
    <t>로간</t>
  </si>
  <si>
    <t>녹튜</t>
  </si>
  <si>
    <t>플라틀</t>
  </si>
  <si>
    <t>레이지</t>
  </si>
  <si>
    <t>맨드라퀸</t>
  </si>
  <si>
    <t>이그리트</t>
  </si>
  <si>
    <t>레비아탄</t>
  </si>
  <si>
    <t>테이아</t>
  </si>
  <si>
    <t>웬투스</t>
  </si>
  <si>
    <t>루멘</t>
  </si>
  <si>
    <t>칼리고</t>
  </si>
  <si>
    <t>켈베로스</t>
  </si>
  <si>
    <t>스피릿 매지션</t>
  </si>
  <si>
    <t>엠퍼</t>
  </si>
  <si>
    <t>팬텀</t>
  </si>
  <si>
    <t>라이칸</t>
  </si>
  <si>
    <t>찰스</t>
  </si>
  <si>
    <t>미노타우르스</t>
  </si>
  <si>
    <t>마법인형 벡</t>
  </si>
  <si>
    <t>마법인형 알레브</t>
  </si>
  <si>
    <t>혼돈의 유니콘</t>
    <phoneticPr fontId="4" type="noConversion"/>
  </si>
  <si>
    <t>질서의 유니콘</t>
    <phoneticPr fontId="4" type="noConversion"/>
  </si>
  <si>
    <t>그라둔</t>
    <phoneticPr fontId="4" type="noConversion"/>
  </si>
  <si>
    <t>스핑크스</t>
    <phoneticPr fontId="4" type="noConversion"/>
  </si>
  <si>
    <t>폴라베어</t>
    <phoneticPr fontId="4" type="noConversion"/>
  </si>
  <si>
    <t>화과산 돌 원숭이</t>
    <phoneticPr fontId="4" type="noConversion"/>
  </si>
  <si>
    <t>쌍둥이 창병 폴</t>
  </si>
  <si>
    <t>변경없음</t>
    <phoneticPr fontId="4" type="noConversion"/>
  </si>
  <si>
    <t>쌍둥이 창병 암</t>
  </si>
  <si>
    <t>화염의 이그리트</t>
  </si>
  <si>
    <t>심해의 레비아탄</t>
  </si>
  <si>
    <t>황야의 테이아</t>
  </si>
  <si>
    <t>돌풍의 웬투스</t>
  </si>
  <si>
    <t>홍염의 루멘</t>
  </si>
  <si>
    <t>월광의 칼리고</t>
  </si>
  <si>
    <t>제천대성 오공</t>
  </si>
  <si>
    <t>대지의 고일</t>
  </si>
  <si>
    <t>라르카의 마법인형</t>
  </si>
  <si>
    <t>리치 퀸</t>
  </si>
  <si>
    <t>스켈레톤 킹</t>
  </si>
  <si>
    <t>지휘관 투랑카</t>
  </si>
  <si>
    <t>추장 오크볼그</t>
  </si>
  <si>
    <t>여왕 마브</t>
  </si>
  <si>
    <t>푸른 달의 헤이크단</t>
  </si>
  <si>
    <t>해방된 헬게이트 가디언</t>
  </si>
  <si>
    <t>Desc</t>
    <phoneticPr fontId="4" type="noConversion"/>
  </si>
  <si>
    <t>월간 상급 변신 뽑기 10+1회</t>
  </si>
  <si>
    <t>상급 변신 뽑기 1회</t>
  </si>
  <si>
    <t>상급 변신 뽑기 10+1회</t>
    <phoneticPr fontId="4" type="noConversion"/>
  </si>
  <si>
    <t>희귀 확정 변신 뽑기 1회</t>
  </si>
  <si>
    <t>영웅 확정 변신 뽑기 1회</t>
  </si>
  <si>
    <t>월간 상급 서번트 뽑기 10+1회</t>
  </si>
  <si>
    <t>상급 서번트 뽑기 1회</t>
  </si>
  <si>
    <t>상급 서번트 뽑기 10+1회</t>
  </si>
  <si>
    <t>희귀 확정 서번트 뽑기 1회</t>
  </si>
  <si>
    <t>영웅 확정 서번트 뽑기 1회</t>
  </si>
  <si>
    <t>&lt;영웅 확정 서번트 뽑기 1회&gt; 구성품 상세 정보
아래의 목록 중 무작위로 1개 획득 가능
[영웅]
쌍둥이 창병 폴, 쌍둥이 창병 암, 화염의 이그리트, 심해의 레비아탄, 황야의 테이아, 돌풍의 웬투스, 홍염의 루멘, 월광의 칼리고, 제천대성 오공, 대지의 고일, 라르카의 마법인형, 듀라한, 리치 퀸, 스켈레톤 킹, 지휘관 투랑카, 추장 오크볼그, 여왕 마브, 푸른 달의 헤이크단, 해방된 헬게이트 가디언</t>
    <phoneticPr fontId="4" type="noConversion"/>
  </si>
  <si>
    <t>1. 다이아 변신 뽑기</t>
    <phoneticPr fontId="4" type="noConversion"/>
  </si>
  <si>
    <t>22.12.15 업데이트 내용</t>
    <phoneticPr fontId="4" type="noConversion"/>
  </si>
  <si>
    <t>코볼트</t>
  </si>
  <si>
    <t>일반</t>
  </si>
  <si>
    <t>하피</t>
  </si>
  <si>
    <t>놀 병사</t>
  </si>
  <si>
    <t>오크</t>
  </si>
  <si>
    <t>그렘린</t>
  </si>
  <si>
    <t>홉 고블린</t>
  </si>
  <si>
    <t>용아병</t>
  </si>
  <si>
    <t>좀비</t>
  </si>
  <si>
    <t>버섯돌이</t>
  </si>
  <si>
    <t>콜로복</t>
  </si>
  <si>
    <t>선인장</t>
  </si>
  <si>
    <t>갈색 곰</t>
  </si>
  <si>
    <t>놀 아처</t>
  </si>
  <si>
    <t>코볼트 아처</t>
  </si>
  <si>
    <t>식인늑대</t>
  </si>
  <si>
    <t>리자드맨</t>
  </si>
  <si>
    <t>군</t>
  </si>
  <si>
    <t>벌거숭이 군</t>
  </si>
  <si>
    <t>청개구리</t>
  </si>
  <si>
    <t>괴물게</t>
  </si>
  <si>
    <t>희귀 유료 변신 1종 추가 &amp;
개별 확률 변경</t>
    <phoneticPr fontId="4" type="noConversion"/>
  </si>
  <si>
    <t>베르디</t>
    <phoneticPr fontId="4" type="noConversion"/>
  </si>
  <si>
    <t>영웅 유료 변신 1종 추가 &amp;
개별 확률 변경</t>
    <phoneticPr fontId="4" type="noConversion"/>
  </si>
  <si>
    <t>아레스 아처</t>
    <phoneticPr fontId="4" type="noConversion"/>
  </si>
  <si>
    <t>영웅</t>
    <phoneticPr fontId="4" type="noConversion"/>
  </si>
  <si>
    <t>2. 최상급 다이아 변신 뽑기</t>
    <phoneticPr fontId="4" type="noConversion"/>
  </si>
  <si>
    <t>신규 희귀 유료 변신 1종 추가 &amp;
개별 확률 변경
/ 
교체 뽑기 확률 동일</t>
    <phoneticPr fontId="4" type="noConversion"/>
  </si>
  <si>
    <t>시에나</t>
  </si>
  <si>
    <t>코사르</t>
  </si>
  <si>
    <t>센토</t>
  </si>
  <si>
    <t>4. 고급~희귀 변신 뽑기권</t>
    <phoneticPr fontId="4" type="noConversion"/>
  </si>
  <si>
    <t>희귀 변신 1종 갱신 &amp;
개별 확률 변경</t>
    <phoneticPr fontId="4" type="noConversion"/>
  </si>
  <si>
    <t>5. 희귀~영웅 변신 뽑기권</t>
    <phoneticPr fontId="4" type="noConversion"/>
  </si>
  <si>
    <t>희귀 변신 1종 추가 &amp;
개별 확률 변경</t>
    <phoneticPr fontId="4" type="noConversion"/>
  </si>
  <si>
    <t>영웅 변신 1종 추가 &amp;
개별 확률 변경</t>
    <phoneticPr fontId="4" type="noConversion"/>
  </si>
  <si>
    <t>6.영웅 변신 중복 카드 교체권</t>
    <phoneticPr fontId="4" type="noConversion"/>
  </si>
  <si>
    <t>신규 영웅 변신 1종 추가 &amp;
개별 확률 변경</t>
    <phoneticPr fontId="4" type="noConversion"/>
  </si>
  <si>
    <t>이자벨</t>
  </si>
  <si>
    <t>카를로스</t>
  </si>
  <si>
    <t>미드나잇 에르메스</t>
  </si>
  <si>
    <t>제롬</t>
  </si>
  <si>
    <t>휠카셀</t>
  </si>
  <si>
    <t>엘로이</t>
  </si>
  <si>
    <t>레오넬</t>
  </si>
  <si>
    <t>아델리아</t>
  </si>
  <si>
    <t>이안</t>
  </si>
  <si>
    <t>팔란</t>
  </si>
  <si>
    <t>로드 오브 아크리언</t>
  </si>
  <si>
    <t>7. 다이아 서번트 뽑기</t>
    <phoneticPr fontId="4" type="noConversion"/>
  </si>
  <si>
    <t>캣시</t>
  </si>
  <si>
    <t>갈리</t>
  </si>
  <si>
    <t>로비어</t>
  </si>
  <si>
    <t>레무르</t>
  </si>
  <si>
    <t>맨드레이크</t>
  </si>
  <si>
    <t>넛츠</t>
  </si>
  <si>
    <t>스컬리</t>
  </si>
  <si>
    <t>희귀 서번트 4종 추가 &amp;
개별 확률 변경</t>
    <phoneticPr fontId="4" type="noConversion"/>
  </si>
  <si>
    <t>땅의 정령</t>
    <phoneticPr fontId="4" type="noConversion"/>
  </si>
  <si>
    <t>물의 정령</t>
    <phoneticPr fontId="4" type="noConversion"/>
  </si>
  <si>
    <t>바람의 정령</t>
    <phoneticPr fontId="4" type="noConversion"/>
  </si>
  <si>
    <t>불의 정령</t>
    <phoneticPr fontId="4" type="noConversion"/>
  </si>
  <si>
    <t>지휘관 투랑카</t>
    <phoneticPr fontId="4" type="noConversion"/>
  </si>
  <si>
    <t>추장 오크볼그</t>
    <phoneticPr fontId="4" type="noConversion"/>
  </si>
  <si>
    <t>여왕 마브</t>
    <phoneticPr fontId="4" type="noConversion"/>
  </si>
  <si>
    <t>푸른 달의 헤이크단</t>
    <phoneticPr fontId="4" type="noConversion"/>
  </si>
  <si>
    <t>해방된 헬게이트 가디언</t>
    <phoneticPr fontId="4" type="noConversion"/>
  </si>
  <si>
    <t>8. 최상급 다이아 서번트 뽑기</t>
    <phoneticPr fontId="4" type="noConversion"/>
  </si>
  <si>
    <t>가고일</t>
    <phoneticPr fontId="4" type="noConversion"/>
  </si>
  <si>
    <t>9. 희귀 서번트 확정 뽑기</t>
    <phoneticPr fontId="4" type="noConversion"/>
  </si>
  <si>
    <t>10. 고급~희귀 서번트 뽑기권</t>
    <phoneticPr fontId="4" type="noConversion"/>
  </si>
  <si>
    <t>11. 희귀~영웅 서번트 뽑기권</t>
    <phoneticPr fontId="4" type="noConversion"/>
  </si>
  <si>
    <t>12. 서번트 합성</t>
    <phoneticPr fontId="4" type="noConversion"/>
  </si>
  <si>
    <t>변경사항 없음</t>
  </si>
  <si>
    <t>마릿트</t>
  </si>
  <si>
    <t>전설</t>
    <phoneticPr fontId="4" type="noConversion"/>
  </si>
  <si>
    <t>샤이탄</t>
  </si>
  <si>
    <t>히들</t>
  </si>
  <si>
    <t>크루햄</t>
  </si>
  <si>
    <t>콘보</t>
  </si>
  <si>
    <t>버터클</t>
  </si>
  <si>
    <t>화타포스</t>
    <phoneticPr fontId="4" type="noConversion"/>
  </si>
  <si>
    <t>벨제뷔트</t>
    <phoneticPr fontId="4" type="noConversion"/>
  </si>
  <si>
    <t>아타락시아</t>
    <phoneticPr fontId="4" type="noConversion"/>
  </si>
  <si>
    <t>백호</t>
    <phoneticPr fontId="4" type="noConversion"/>
  </si>
  <si>
    <t>주작</t>
    <phoneticPr fontId="4" type="noConversion"/>
  </si>
  <si>
    <t>청룡</t>
    <phoneticPr fontId="4" type="noConversion"/>
  </si>
  <si>
    <t>현무</t>
    <phoneticPr fontId="4" type="noConversion"/>
  </si>
  <si>
    <t>메테오스</t>
    <phoneticPr fontId="4" type="noConversion"/>
  </si>
  <si>
    <t>초월</t>
    <phoneticPr fontId="4" type="noConversion"/>
  </si>
  <si>
    <t>바포메트</t>
    <phoneticPr fontId="4" type="noConversion"/>
  </si>
  <si>
    <t>일반 등급 합성</t>
    <phoneticPr fontId="4" type="noConversion"/>
  </si>
  <si>
    <t>고급 등급 합성</t>
    <phoneticPr fontId="4" type="noConversion"/>
  </si>
  <si>
    <t>희귀 등급 합성</t>
    <phoneticPr fontId="4" type="noConversion"/>
  </si>
  <si>
    <t>영웅 등급 합성</t>
    <phoneticPr fontId="4" type="noConversion"/>
  </si>
  <si>
    <t>전설 등급 합성</t>
    <phoneticPr fontId="4" type="noConversion"/>
  </si>
  <si>
    <t>신규 영웅 유료 변신 1종 추가 &amp;
개별 확률 변경
/ 
교체 뽑기 확률 동일</t>
    <phoneticPr fontId="4" type="noConversion"/>
  </si>
  <si>
    <t>3. 희귀 변신 확정 뽑기 / 영웅 변신 확정 뽑기</t>
    <phoneticPr fontId="4" type="noConversion"/>
  </si>
  <si>
    <t>상급 변신 뽑기(다이아)로 영웅 등급 변신 획득 시</t>
    <phoneticPr fontId="4" type="noConversion"/>
  </si>
  <si>
    <t>영웅 변신 확정 뽑기로 영웅 등급 변신 획득 시</t>
    <phoneticPr fontId="4" type="noConversion"/>
  </si>
  <si>
    <t>물리 공격력(근접)</t>
  </si>
  <si>
    <t>물리 공격력(원거리)</t>
  </si>
  <si>
    <t>마법 공격력</t>
  </si>
  <si>
    <t>물리 피해 감소(근접)</t>
  </si>
  <si>
    <t>물리 피해 감소(원거리)</t>
  </si>
  <si>
    <t>마법 피해 감소</t>
  </si>
  <si>
    <r>
      <rPr>
        <sz val="9"/>
        <color theme="1"/>
        <rFont val="맑은 고딕"/>
        <family val="3"/>
        <charset val="129"/>
      </rPr>
      <t xml:space="preserve">※ 도감 </t>
    </r>
    <r>
      <rPr>
        <sz val="9"/>
        <color theme="1"/>
        <rFont val="맑은 고딕"/>
        <family val="2"/>
        <scheme val="minor"/>
      </rPr>
      <t>테스트 진행시 아래 커맨드를 사용하시면 됩니다.</t>
    </r>
    <phoneticPr fontId="4" type="noConversion"/>
  </si>
  <si>
    <t>아타락시아 패키지</t>
    <phoneticPr fontId="4" type="noConversion"/>
  </si>
  <si>
    <t>리뉴얼 - 신규 제작</t>
    <phoneticPr fontId="4" type="noConversion"/>
  </si>
  <si>
    <t>장비 슬롯 강화 행운 상자</t>
  </si>
  <si>
    <t>149,,000원</t>
    <phoneticPr fontId="4" type="noConversion"/>
  </si>
  <si>
    <t>데모자르의 축복</t>
  </si>
  <si>
    <t>1,500 다이아</t>
    <phoneticPr fontId="4" type="noConversion"/>
  </si>
  <si>
    <t>계승자의 의지 물약</t>
    <phoneticPr fontId="4" type="noConversion"/>
  </si>
  <si>
    <t>경험치 증폭제[30%]</t>
    <phoneticPr fontId="4" type="noConversion"/>
  </si>
  <si>
    <t>33,000 원</t>
    <phoneticPr fontId="4" type="noConversion"/>
  </si>
  <si>
    <t>서버 당 8회</t>
    <phoneticPr fontId="4" type="noConversion"/>
  </si>
  <si>
    <t>3. 신규 뽑기 설명</t>
    <phoneticPr fontId="4" type="noConversion"/>
  </si>
  <si>
    <t>희귀 서번트 확정 뽑기권</t>
    <phoneticPr fontId="4" type="noConversion"/>
  </si>
  <si>
    <t>상급 서번트 뽑기권[11회]</t>
    <phoneticPr fontId="4" type="noConversion"/>
  </si>
  <si>
    <t>영웅 변신 확정 뽑기권 조각[프로모션]</t>
    <phoneticPr fontId="4" type="noConversion"/>
  </si>
  <si>
    <t>영웅 서번트 확정 뽑기권 조각[프로모션]</t>
    <phoneticPr fontId="4" type="noConversion"/>
  </si>
  <si>
    <t>계정당 12회</t>
    <phoneticPr fontId="4" type="noConversion"/>
  </si>
  <si>
    <t>블러디 뱀파이어 변신 카드</t>
    <phoneticPr fontId="4" type="noConversion"/>
  </si>
  <si>
    <t>실피드 변신 카드</t>
    <phoneticPr fontId="4" type="noConversion"/>
  </si>
  <si>
    <t>-</t>
    <phoneticPr fontId="4" type="noConversion"/>
  </si>
  <si>
    <t>아타락시아 패키지 상자</t>
    <phoneticPr fontId="4" type="noConversion"/>
  </si>
  <si>
    <t>벨제뷔트 패키지 상자</t>
    <phoneticPr fontId="4" type="noConversion"/>
  </si>
  <si>
    <t>화타포스 패키지 상자</t>
    <phoneticPr fontId="4" type="noConversion"/>
  </si>
  <si>
    <t>&lt;월간 상급 서번트 뽑기 10+1회&gt; 구성품 상세 정보
아래의 목록 중 무작위로 1개 획득 가능
[일반]
캣시, 갈리, 코볼트, 로비어, 레무르, 맨드레이크, 넛츠, 스컬리
[고급]
뚱냥, 가고일, 와이번, 인형 테디, 인형 레비, 로간, 녹튜, 플라틀, 레이지, 맨드라퀸
[희귀]
이그리트, 레비아탄, 테이아, 웬투스, 루멘, 칼리고, 켈베로스, 스피릿 매지션, 엠퍼, 팬텀, 라이칸, 찰스, 미노타우르스, 마법인형 벡, 마법인형 알레브, 혼돈의 유니콘, 질서의 유니콘, 그라둔, 스핑크스, 폴라베어, 화과산 돌 원숭이, 땅의 정령, 물의 정령, 바람의 정령, 불의 정령
[영웅]
쌍둥이 창병 폴, 쌍둥이 창병 암, 화염의 이그리트, 심해의 레비아탄, 황야의 테이아, 돌풍의 웬투스, 홍염의 루멘, 월광의 칼리고, 제천대성 오공, 대지의 고일, 라르카의 마법인형, 듀라한, 리치 퀸, 스켈레톤 킹, 지휘관 투랑카, 추장 오크볼그, 여왕 마브, 푸른 달의 헤이크단, 해방된 헬게이트 가디언</t>
    <phoneticPr fontId="4" type="noConversion"/>
  </si>
  <si>
    <t>&lt;상급 서번트 뽑기 1회&gt; 구성품 상세 정보
아래의 목록 중 무작위로 1개 획득 가능
[일반]
캣시, 갈리, 코볼트, 로비어, 레무르, 맨드레이크, 넛츠, 스컬리
[고급]
뚱냥, 가고일, 와이번, 인형 테디, 인형 레비, 로간, 녹튜, 플라틀, 레이지, 맨드라퀸
[희귀]
이그리트, 레비아탄, 테이아, 웬투스, 루멘, 칼리고, 켈베로스, 스피릿 매지션, 엠퍼, 팬텀, 라이칸, 찰스, 미노타우르스, 마법인형 벡, 마법인형 알레브, 혼돈의 유니콘, 질서의 유니콘, 그라둔, 스핑크스, 폴라베어, 화과산 돌 원숭이, 땅의 정령, 물의 정령, 바람의 정령, 불의 정령
[영웅]
쌍둥이 창병 폴, 쌍둥이 창병 암, 화염의 이그리트, 심해의 레비아탄, 황야의 테이아, 돌풍의 웬투스, 홍염의 루멘, 월광의 칼리고, 제천대성 오공, 대지의 고일, 라르카의 마법인형, 듀라한, 리치 퀸, 스켈레톤 킹, 지휘관 투랑카, 추장 오크볼그, 여왕 마브, 푸른 달의 헤이크단, 해방된 헬게이트 가디언</t>
    <phoneticPr fontId="4" type="noConversion"/>
  </si>
  <si>
    <t>&lt;상급 서번트 뽑기 10+1회&gt; 구성품 상세 정보
아래의 목록 중 무작위로 1개 획득 가능
[일반]
캣시, 갈리, 코볼트, 로비어, 레무르, 맨드레이크, 넛츠, 스컬리
[고급]
뚱냥, 가고일, 와이번, 인형 테디, 인형 레비, 로간, 녹튜, 플라틀, 레이지, 맨드라퀸
[희귀]
이그리트, 레비아탄, 테이아, 웬투스, 루멘, 칼리고, 켈베로스, 스피릿 매지션, 엠퍼, 팬텀, 라이칸, 찰스, 미노타우르스, 마법인형 벡, 마법인형 알레브, 혼돈의 유니콘, 질서의 유니콘, 그라둔, 스핑크스, 폴라베어, 화과산 돌 원숭이, 땅의 정령, 물의 정령, 바람의 정령, 불의 정령
[영웅]
쌍둥이 창병 폴, 쌍둥이 창병 암, 화염의 이그리트, 심해의 레비아탄, 황야의 테이아, 돌풍의 웬투스, 홍염의 루멘, 월광의 칼리고, 제천대성 오공, 대지의 고일, 라르카의 마법인형, 듀라한, 리치 퀸, 스켈레톤 킹, 지휘관 투랑카, 추장 오크볼그, 여왕 마브, 푸른 달의 헤이크단, 해방된 헬게이트 가디언</t>
    <phoneticPr fontId="4" type="noConversion"/>
  </si>
  <si>
    <t>&lt;희귀 확정 서번트 뽑기 1회&gt; 구성품 상세 정보
아래의 목록 중 무작위로 1개 획득 가능
[희귀]
이그리트, 레비아탄, 테이아, 웬투스, 루멘, 칼리고, 켈베로스, 스피릿 매지션, 엠퍼, 팬텀, 라이칸, 찰스, 미노타우르스, 마법인형 벡, 마법인형 알레브, 혼돈의 유니콘, 질서의 유니콘, 그라둔, 스핑크스, 폴라베어, 화과산 돌 원숭이, 땅의 정령, 물의 정령, 바람의 정령, 불의 정령</t>
    <phoneticPr fontId="4" type="noConversion"/>
  </si>
  <si>
    <t>슬롯 강화 주문서</t>
  </si>
  <si>
    <t>슬롯 강화 주문서</t>
    <phoneticPr fontId="4" type="noConversion"/>
  </si>
  <si>
    <t>고대의 슬롯 강화 주문서</t>
  </si>
  <si>
    <t>고대의 슬롯 강화 주문서</t>
    <phoneticPr fontId="4" type="noConversion"/>
  </si>
  <si>
    <t>가이아스의 변신 패키지</t>
    <phoneticPr fontId="4" type="noConversion"/>
  </si>
  <si>
    <t>가이아스의 변신 패키지 상자</t>
    <phoneticPr fontId="4" type="noConversion"/>
  </si>
  <si>
    <t>유게네스의 서번트 패키지</t>
    <phoneticPr fontId="4" type="noConversion"/>
  </si>
  <si>
    <t>유게네스의 서번트 패키지 상자</t>
    <phoneticPr fontId="4" type="noConversion"/>
  </si>
  <si>
    <t>유게네스의 변신 패키지</t>
    <phoneticPr fontId="4" type="noConversion"/>
  </si>
  <si>
    <t>유게네스의 변신 패키지 상자</t>
    <phoneticPr fontId="4" type="noConversion"/>
  </si>
  <si>
    <t>가이아스의 서번트 패키지</t>
    <phoneticPr fontId="4" type="noConversion"/>
  </si>
  <si>
    <t>가이아스의 서번트 패키지 상자</t>
    <phoneticPr fontId="4" type="noConversion"/>
  </si>
  <si>
    <t>Event ID</t>
    <phoneticPr fontId="4" type="noConversion"/>
  </si>
  <si>
    <t>신규 세일즈
- 3회 : 희귀 변신 확정 뽑기권 / 6회 : 블러디 뱀파이어 확정 지급 
- 9회 : 희귀~영웅 변신 뽑기권 / 12회 : 실피드 확정 지급</t>
    <phoneticPr fontId="4" type="noConversion"/>
  </si>
  <si>
    <t>아타락시아 패키지</t>
    <phoneticPr fontId="4" type="noConversion"/>
  </si>
  <si>
    <t>다이아몬드</t>
    <phoneticPr fontId="4" type="noConversion"/>
  </si>
  <si>
    <t>아타락시아 패키지 상자</t>
    <phoneticPr fontId="4" type="noConversion"/>
  </si>
  <si>
    <t>최상급 변신 뽑기권[11회]</t>
    <phoneticPr fontId="4" type="noConversion"/>
  </si>
  <si>
    <t>최상급 서번트 뽑기권[11회]</t>
    <phoneticPr fontId="4" type="noConversion"/>
  </si>
  <si>
    <t>최상급 매터리얼 상자</t>
    <phoneticPr fontId="4" type="noConversion"/>
  </si>
  <si>
    <t>매터리얼 슬롯 강화 행운 상자</t>
    <phoneticPr fontId="4" type="noConversion"/>
  </si>
  <si>
    <t>장비 슬롯 강화 행운 상자</t>
    <phoneticPr fontId="4" type="noConversion"/>
  </si>
  <si>
    <t>빛나는 유피테르의 계약서[1시간]</t>
    <phoneticPr fontId="4" type="noConversion"/>
  </si>
  <si>
    <t>벨제뷔트 패키지</t>
    <phoneticPr fontId="4" type="noConversion"/>
  </si>
  <si>
    <t>화타포스 패키지 상자</t>
    <phoneticPr fontId="4" type="noConversion"/>
  </si>
  <si>
    <t>군신의 망토 스텝업 패키지 I</t>
    <phoneticPr fontId="4" type="noConversion"/>
  </si>
  <si>
    <t>군신의 망토 스텝업 패키지 I 상자</t>
    <phoneticPr fontId="4" type="noConversion"/>
  </si>
  <si>
    <t>군신의 망토 스텝업 패키지 II</t>
    <phoneticPr fontId="4" type="noConversion"/>
  </si>
  <si>
    <t>군신의 망토 스텝업 패키지 III</t>
    <phoneticPr fontId="4" type="noConversion"/>
  </si>
  <si>
    <t>군신의 망토 스텝업 패키지 II 상자</t>
    <phoneticPr fontId="4" type="noConversion"/>
  </si>
  <si>
    <t>군신의 망토 스텝업 패키지 III 상자</t>
    <phoneticPr fontId="4" type="noConversion"/>
  </si>
  <si>
    <t>군신의 망토</t>
    <phoneticPr fontId="4" type="noConversion"/>
  </si>
  <si>
    <t>상급 서번트 뽑기권[11회]</t>
    <phoneticPr fontId="4" type="noConversion"/>
  </si>
  <si>
    <t>데모자르의 축복</t>
    <phoneticPr fontId="4" type="noConversion"/>
  </si>
  <si>
    <t>상급 변신 뽑기권[11회]</t>
    <phoneticPr fontId="4" type="noConversion"/>
  </si>
  <si>
    <t>계승자의 의지 물약</t>
    <phoneticPr fontId="4" type="noConversion"/>
  </si>
  <si>
    <t>로얄 코인</t>
    <phoneticPr fontId="4" type="noConversion"/>
  </si>
  <si>
    <t>찬란한 황금잔</t>
    <phoneticPr fontId="4" type="noConversion"/>
  </si>
  <si>
    <t>희귀 매터리얼 확정 상자[프로모션]</t>
    <phoneticPr fontId="4" type="noConversion"/>
  </si>
  <si>
    <t>최상급 전투의 마법 주문서</t>
    <phoneticPr fontId="4" type="noConversion"/>
  </si>
  <si>
    <t>경험치 증폭제[30%]</t>
    <phoneticPr fontId="4" type="noConversion"/>
  </si>
  <si>
    <t>+5 수호의 팔찌</t>
    <phoneticPr fontId="4" type="noConversion"/>
  </si>
  <si>
    <t>강화된 수호의 팔찌 상자</t>
    <phoneticPr fontId="4" type="noConversion"/>
  </si>
  <si>
    <t>+5 파괴의 가면</t>
    <phoneticPr fontId="4" type="noConversion"/>
  </si>
  <si>
    <t>강화된 파괴의 가면 상자</t>
    <phoneticPr fontId="4" type="noConversion"/>
  </si>
  <si>
    <t>+5 생명의 금관</t>
    <phoneticPr fontId="4" type="noConversion"/>
  </si>
  <si>
    <t>강화된 생명의 금관 상자</t>
    <phoneticPr fontId="4" type="noConversion"/>
  </si>
  <si>
    <t>+5 숙련의 나팔</t>
    <phoneticPr fontId="4" type="noConversion"/>
  </si>
  <si>
    <t>강화된 숙련의 나팔 상자</t>
    <phoneticPr fontId="4" type="noConversion"/>
  </si>
  <si>
    <t>+5 극복의 성배</t>
    <phoneticPr fontId="4" type="noConversion"/>
  </si>
  <si>
    <t>강화된 극복의 성배 상자</t>
    <phoneticPr fontId="4" type="noConversion"/>
  </si>
  <si>
    <t>+5 영혼의 부적</t>
    <phoneticPr fontId="4" type="noConversion"/>
  </si>
  <si>
    <t>강화된 영혼의 부적 상자</t>
    <phoneticPr fontId="4" type="noConversion"/>
  </si>
  <si>
    <t>1단계 구매시 2단계 노출</t>
    <phoneticPr fontId="4" type="noConversion"/>
  </si>
  <si>
    <t>2단계 구매시 3단계 노출</t>
    <phoneticPr fontId="4" type="noConversion"/>
  </si>
  <si>
    <t>도전 전리품 팔찌 패키지</t>
    <phoneticPr fontId="4" type="noConversion"/>
  </si>
  <si>
    <t>도전 전리품 가면 패키지</t>
    <phoneticPr fontId="4" type="noConversion"/>
  </si>
  <si>
    <t>도전 전리품 금관 패키지</t>
    <phoneticPr fontId="4" type="noConversion"/>
  </si>
  <si>
    <t>도전 전리품 나팔 패키지</t>
    <phoneticPr fontId="4" type="noConversion"/>
  </si>
  <si>
    <t>도전 전리품 성배 패키지</t>
    <phoneticPr fontId="4" type="noConversion"/>
  </si>
  <si>
    <t>도전 전리품 부적 패키지</t>
    <phoneticPr fontId="4" type="noConversion"/>
  </si>
  <si>
    <t>도전 전리품 팔찌 패키지 상자</t>
    <phoneticPr fontId="4" type="noConversion"/>
  </si>
  <si>
    <t>도전 전리품 가면 패키지 상자</t>
    <phoneticPr fontId="4" type="noConversion"/>
  </si>
  <si>
    <t>도전 전리품 금관 패키지 상자</t>
    <phoneticPr fontId="4" type="noConversion"/>
  </si>
  <si>
    <t>도전 전리품 나팔 패키지 상자</t>
    <phoneticPr fontId="4" type="noConversion"/>
  </si>
  <si>
    <t>도전 전리품 성배 패키지 상자</t>
    <phoneticPr fontId="4" type="noConversion"/>
  </si>
  <si>
    <t>도전 전리품 부적 패키지 상자</t>
    <phoneticPr fontId="4" type="noConversion"/>
  </si>
  <si>
    <t>가이아스의 변신 패키지</t>
    <phoneticPr fontId="4" type="noConversion"/>
  </si>
  <si>
    <t>가이아스의 변신 패키지 상자</t>
    <phoneticPr fontId="4" type="noConversion"/>
  </si>
  <si>
    <t>특별한 변신 뽑기 10+1회(희귀/영웅)</t>
    <phoneticPr fontId="4" type="noConversion"/>
  </si>
  <si>
    <t>유게네스의 서번트 패키지</t>
    <phoneticPr fontId="4" type="noConversion"/>
  </si>
  <si>
    <t>유게네스의 변신 패키지</t>
    <phoneticPr fontId="4" type="noConversion"/>
  </si>
  <si>
    <t>가이아스의 서번트 패키지</t>
    <phoneticPr fontId="4" type="noConversion"/>
  </si>
  <si>
    <t>최상급 뽑기 11회</t>
    <phoneticPr fontId="4" type="noConversion"/>
  </si>
  <si>
    <t>이미지 없이 바로 뽑기 실행</t>
    <phoneticPr fontId="4" type="noConversion"/>
  </si>
  <si>
    <t>수호의 팔찌 패키지 상자</t>
    <phoneticPr fontId="4" type="noConversion"/>
  </si>
  <si>
    <t>파괴의 가면 패키지 상자</t>
    <phoneticPr fontId="4" type="noConversion"/>
  </si>
  <si>
    <t>생명의 금관 패키지 상자</t>
    <phoneticPr fontId="4" type="noConversion"/>
  </si>
  <si>
    <t>숙련의 나팔 패키지 상자</t>
    <phoneticPr fontId="4" type="noConversion"/>
  </si>
  <si>
    <t>극복의 성배 패키지 상자</t>
    <phoneticPr fontId="4" type="noConversion"/>
  </si>
  <si>
    <t>영혼의 부적 패키지 상자</t>
    <phoneticPr fontId="4" type="noConversion"/>
  </si>
  <si>
    <t>영웅 변신 확정 뽑기권 조각[프로모션]</t>
    <phoneticPr fontId="4" type="noConversion"/>
  </si>
  <si>
    <t>희귀 변신 확정 뽑기권</t>
    <phoneticPr fontId="4" type="noConversion"/>
  </si>
  <si>
    <t>유게네스의 서번트 패키지 상자</t>
    <phoneticPr fontId="4" type="noConversion"/>
  </si>
  <si>
    <t>영웅 서번트 확정 뽑기권 조각[프로모션]</t>
    <phoneticPr fontId="4" type="noConversion"/>
  </si>
  <si>
    <t>희귀 서번트 확정 뽑기권</t>
    <phoneticPr fontId="4" type="noConversion"/>
  </si>
  <si>
    <t>유게네스의 변신 패키지 상자</t>
    <phoneticPr fontId="4" type="noConversion"/>
  </si>
  <si>
    <t>가이아스의 서번트 패키지 상자</t>
    <phoneticPr fontId="4" type="noConversion"/>
  </si>
  <si>
    <t>적용</t>
    <phoneticPr fontId="4" type="noConversion"/>
  </si>
  <si>
    <t>재판매
1124때 리뉴얼로 초기화 기능 설정</t>
    <phoneticPr fontId="4" type="noConversion"/>
  </si>
  <si>
    <t>재판매
수동 초기화 필요</t>
    <phoneticPr fontId="4" type="noConversion"/>
  </si>
  <si>
    <t>재판매 수동 초기화 필요</t>
    <phoneticPr fontId="4" type="noConversion"/>
  </si>
  <si>
    <t>재판매
1027때 리뉴얼로 초기화 기능 설정</t>
    <phoneticPr fontId="4" type="noConversion"/>
  </si>
  <si>
    <t>요구 수량</t>
    <phoneticPr fontId="4" type="noConversion"/>
  </si>
  <si>
    <t>2개</t>
    <phoneticPr fontId="4" type="noConversion"/>
  </si>
  <si>
    <r>
      <t xml:space="preserve">1. </t>
    </r>
    <r>
      <rPr>
        <b/>
        <sz val="11"/>
        <color rgb="FFFF0000"/>
        <rFont val="맑은 고딕"/>
        <family val="3"/>
        <charset val="129"/>
        <scheme val="minor"/>
      </rPr>
      <t>[입력 완료]</t>
    </r>
    <r>
      <rPr>
        <b/>
        <sz val="11"/>
        <color theme="1"/>
        <rFont val="맑은 고딕"/>
        <family val="3"/>
        <charset val="129"/>
        <scheme val="minor"/>
      </rPr>
      <t xml:space="preserve"> [0223업데이트] 신규 유료상품 내용</t>
    </r>
    <phoneticPr fontId="4" type="noConversion"/>
  </si>
  <si>
    <t>[재판매]전장의 서막 도감</t>
    <phoneticPr fontId="4" type="noConversion"/>
  </si>
  <si>
    <t>신규 제작</t>
    <phoneticPr fontId="4" type="noConversion"/>
  </si>
  <si>
    <t>재판매
0126 초기화 기능 적용</t>
    <phoneticPr fontId="4" type="noConversion"/>
  </si>
  <si>
    <t>전장의 서막</t>
    <phoneticPr fontId="4" type="noConversion"/>
  </si>
  <si>
    <t>상시</t>
    <phoneticPr fontId="4" type="noConversion"/>
  </si>
  <si>
    <t>200 마일리지</t>
    <phoneticPr fontId="4" type="noConversion"/>
  </si>
  <si>
    <t>장비 슬롯 강화 패키지</t>
    <phoneticPr fontId="4" type="noConversion"/>
  </si>
  <si>
    <t>장비 슬롯 강화 패키지 상자</t>
    <phoneticPr fontId="4" type="noConversion"/>
  </si>
  <si>
    <t>빛나는 유피테르의 계약서[3시간]</t>
    <phoneticPr fontId="4" type="noConversion"/>
  </si>
  <si>
    <t>변신 합성 포인트 획득권[영웅]</t>
    <phoneticPr fontId="4" type="noConversion"/>
  </si>
  <si>
    <t>변신 합성 포인트 행운 상자[영웅]</t>
    <phoneticPr fontId="4" type="noConversion"/>
  </si>
  <si>
    <t>각인 패키지</t>
    <phoneticPr fontId="4" type="noConversion"/>
  </si>
  <si>
    <t>각인 패키지 상자</t>
    <phoneticPr fontId="4" type="noConversion"/>
  </si>
  <si>
    <t>축복받은 장비 각인석</t>
    <phoneticPr fontId="4" type="noConversion"/>
  </si>
  <si>
    <t>서버당 16회</t>
    <phoneticPr fontId="4" type="noConversion"/>
  </si>
  <si>
    <t>재판매 1124 초기화 기능 적용</t>
    <phoneticPr fontId="4" type="noConversion"/>
  </si>
  <si>
    <t>이벤트</t>
    <phoneticPr fontId="4" type="noConversion"/>
  </si>
  <si>
    <t>33,000원</t>
    <phoneticPr fontId="4" type="noConversion"/>
  </si>
  <si>
    <t>R2M 시즌6 프리미엄 패스</t>
    <phoneticPr fontId="4" type="noConversion"/>
  </si>
  <si>
    <t>검수를 위해 이벤트 기간 조정 추후 이벤트 기간 수정 예정</t>
    <phoneticPr fontId="4" type="noConversion"/>
  </si>
  <si>
    <t>컨텐츠 옵션 - 시간 336 (24X14) 메시지_Client - 336시간 수정</t>
    <phoneticPr fontId="4" type="noConversion"/>
  </si>
  <si>
    <t>미적용</t>
    <phoneticPr fontId="4" type="noConversion"/>
  </si>
  <si>
    <t>전체 서버(타나토스01 제외)</t>
    <phoneticPr fontId="4" type="noConversion"/>
  </si>
  <si>
    <t>타나토스01
(그외 서버와 타나토스 카오스 제외)</t>
    <phoneticPr fontId="4" type="noConversion"/>
  </si>
  <si>
    <t>서버당 1일 1회</t>
    <phoneticPr fontId="4" type="noConversion"/>
  </si>
  <si>
    <t>신규 제작</t>
    <phoneticPr fontId="4" type="noConversion"/>
  </si>
  <si>
    <t>최상급 매터리얼 상자</t>
  </si>
  <si>
    <t>상급 매터리얼 상자</t>
  </si>
  <si>
    <t>희귀 매터리얼 확정 상자 제작서</t>
  </si>
  <si>
    <t>12,000원</t>
    <phoneticPr fontId="4" type="noConversion"/>
  </si>
  <si>
    <t>유피테르의 증표</t>
    <phoneticPr fontId="4" type="noConversion"/>
  </si>
  <si>
    <t>타나토스01
(그외 서버와 타나토스 카오스 제외)</t>
    <phoneticPr fontId="4" type="noConversion"/>
  </si>
  <si>
    <t>강화된 전리품 상자 제작서</t>
    <phoneticPr fontId="4" type="noConversion"/>
  </si>
  <si>
    <t>전리품 상자 제작서</t>
  </si>
  <si>
    <t>전리품 상자 제작서</t>
    <phoneticPr fontId="4" type="noConversion"/>
  </si>
  <si>
    <t>희귀 변신 확정 뽑기권 조각</t>
    <phoneticPr fontId="4" type="noConversion"/>
  </si>
  <si>
    <t>무기 강화 주문서[이벤트]</t>
    <phoneticPr fontId="4" type="noConversion"/>
  </si>
  <si>
    <t>장신구 강화 주문서[이벤트]</t>
    <phoneticPr fontId="4" type="noConversion"/>
  </si>
  <si>
    <t>상급 회복의 마법 주문서</t>
  </si>
  <si>
    <t>상급 회복의 마법 주문서</t>
    <phoneticPr fontId="4" type="noConversion"/>
  </si>
  <si>
    <t>상급 전투의 마법 주문서</t>
  </si>
  <si>
    <t>상급 전투의 마법 주문서</t>
    <phoneticPr fontId="4" type="noConversion"/>
  </si>
  <si>
    <t>초신속 포션</t>
    <phoneticPr fontId="4" type="noConversion"/>
  </si>
  <si>
    <t>경험치 증폭제[20%]</t>
    <phoneticPr fontId="4" type="noConversion"/>
  </si>
  <si>
    <t>1,200 다이아</t>
    <phoneticPr fontId="4" type="noConversion"/>
  </si>
  <si>
    <t>최상급 특수 매터리얼 상자</t>
  </si>
  <si>
    <t>최상급 특수 매터리얼 상자</t>
    <phoneticPr fontId="4" type="noConversion"/>
  </si>
  <si>
    <t>최상급 전투의 마법 주문서</t>
    <phoneticPr fontId="4" type="noConversion"/>
  </si>
  <si>
    <t>최상급 회복의 마법 주문서</t>
    <phoneticPr fontId="4" type="noConversion"/>
  </si>
  <si>
    <t>전체 서버
(타나토스01, 타나토스 카오스, 용기의 전장, 통길전 서버 제외)</t>
    <phoneticPr fontId="4" type="noConversion"/>
  </si>
  <si>
    <t>매터리얼 슬롯 강화 패키지</t>
    <phoneticPr fontId="4" type="noConversion"/>
  </si>
  <si>
    <t>매터리얼 슬롯 강화 패키지 상자</t>
    <phoneticPr fontId="4" type="noConversion"/>
  </si>
  <si>
    <t>44,000원</t>
    <phoneticPr fontId="4" type="noConversion"/>
  </si>
  <si>
    <t>계정당 20회</t>
    <phoneticPr fontId="4" type="noConversion"/>
  </si>
  <si>
    <t>봄맞이 소풍 패키지 상자</t>
    <phoneticPr fontId="4" type="noConversion"/>
  </si>
  <si>
    <t>봄맞이 소풍 패키지</t>
    <phoneticPr fontId="4" type="noConversion"/>
  </si>
  <si>
    <t>영웅 포인트 충전석 상자</t>
  </si>
  <si>
    <t>영웅 포인트 충전석 상자</t>
    <phoneticPr fontId="4" type="noConversion"/>
  </si>
  <si>
    <t>슬롯 강화 주문서</t>
    <phoneticPr fontId="4" type="noConversion"/>
  </si>
  <si>
    <t>매터리얼 슬롯 강화 주문서</t>
    <phoneticPr fontId="4" type="noConversion"/>
  </si>
  <si>
    <t>서번트 합성 포인트 획득권[영웅]</t>
    <phoneticPr fontId="4" type="noConversion"/>
  </si>
  <si>
    <t>서번트 합성 포인트 행운 상자[영웅]</t>
    <phoneticPr fontId="4" type="noConversion"/>
  </si>
  <si>
    <t>1,200다이아</t>
    <phoneticPr fontId="4" type="noConversion"/>
  </si>
  <si>
    <t>최상급 변신 뽑기권[11회]</t>
    <phoneticPr fontId="4" type="noConversion"/>
  </si>
  <si>
    <t>최상급 서번트 뽑기권[11회]</t>
    <phoneticPr fontId="4" type="noConversion"/>
  </si>
  <si>
    <t>캐릭터 서버 이전권</t>
    <phoneticPr fontId="4" type="noConversion"/>
  </si>
  <si>
    <t>일반</t>
    <phoneticPr fontId="4" type="noConversion"/>
  </si>
  <si>
    <t>1,000 다이아</t>
    <phoneticPr fontId="4" type="noConversion"/>
  </si>
  <si>
    <t>캐릭터 서버 이전권[골드]</t>
    <phoneticPr fontId="4" type="noConversion"/>
  </si>
  <si>
    <t>캐릭터 서버 이전권[이벤트]</t>
    <phoneticPr fontId="4" type="noConversion"/>
  </si>
  <si>
    <t>200 골드</t>
    <phoneticPr fontId="4" type="noConversion"/>
  </si>
  <si>
    <t>길드 마스터 서버 이전권</t>
    <phoneticPr fontId="4" type="noConversion"/>
  </si>
  <si>
    <t>길드 이전 증서</t>
    <phoneticPr fontId="4" type="noConversion"/>
  </si>
  <si>
    <t>3,000 다이아</t>
    <phoneticPr fontId="4" type="noConversion"/>
  </si>
  <si>
    <t>1,000,000 골드</t>
    <phoneticPr fontId="4" type="noConversion"/>
  </si>
  <si>
    <t>서버당 1일 4회</t>
    <phoneticPr fontId="4" type="noConversion"/>
  </si>
  <si>
    <t>버닝 스크롤</t>
    <phoneticPr fontId="4" type="noConversion"/>
  </si>
  <si>
    <t>100 골드</t>
    <phoneticPr fontId="4" type="noConversion"/>
  </si>
  <si>
    <t>거대한 위협의 기운</t>
    <phoneticPr fontId="4" type="noConversion"/>
  </si>
  <si>
    <t>재판매 - 신섭에서만 판매되는 패키지로 초기화 불필요</t>
    <phoneticPr fontId="4" type="noConversion"/>
  </si>
  <si>
    <t>-</t>
    <phoneticPr fontId="4" type="noConversion"/>
  </si>
  <si>
    <t>1. 기간제 도감(전체 서버 - 타나토스 1 제외)</t>
    <phoneticPr fontId="4" type="noConversion"/>
  </si>
  <si>
    <t>2. 기간제 도감(타나토스 1)</t>
    <phoneticPr fontId="4" type="noConversion"/>
  </si>
  <si>
    <t>아이템명</t>
    <phoneticPr fontId="4" type="noConversion"/>
  </si>
  <si>
    <t>변신 합성 포인트 행운 상자[영웅]</t>
    <phoneticPr fontId="17" type="noConversion"/>
  </si>
  <si>
    <t>ItemID</t>
    <phoneticPr fontId="4" type="noConversion"/>
  </si>
  <si>
    <t>구성품</t>
    <phoneticPr fontId="4" type="noConversion"/>
  </si>
  <si>
    <t>구성품 ID</t>
    <phoneticPr fontId="4" type="noConversion"/>
  </si>
  <si>
    <t>개수</t>
    <phoneticPr fontId="4" type="noConversion"/>
  </si>
  <si>
    <t>확률</t>
    <phoneticPr fontId="4" type="noConversion"/>
  </si>
  <si>
    <t>No.</t>
    <phoneticPr fontId="4" type="noConversion"/>
  </si>
  <si>
    <r>
      <rPr>
        <b/>
        <sz val="9"/>
        <color rgb="FFFF0000"/>
        <rFont val="맑은 고딕"/>
        <family val="3"/>
        <charset val="129"/>
        <scheme val="minor"/>
      </rPr>
      <t>2023-03-09 (목) 02:30:00 ~ 2023-04-06 (목) 02:30:00 (GMT +0)</t>
    </r>
    <r>
      <rPr>
        <sz val="9"/>
        <color theme="1"/>
        <rFont val="맑은 고딕"/>
        <family val="3"/>
        <charset val="129"/>
        <scheme val="minor"/>
      </rPr>
      <t xml:space="preserve">
(국내 시간으로 오전 11시에 30분에 시작 및 종료됩니다.)</t>
    </r>
    <phoneticPr fontId="4" type="noConversion"/>
  </si>
  <si>
    <r>
      <rPr>
        <b/>
        <sz val="9"/>
        <color rgb="FFFF0000"/>
        <rFont val="맑은 고딕"/>
        <family val="3"/>
        <charset val="129"/>
        <scheme val="minor"/>
      </rPr>
      <t>2023-03-09 (목) 02:30:00 ~ 2023-05-11 (목) 02:30:00 (GMT +0)</t>
    </r>
    <r>
      <rPr>
        <sz val="9"/>
        <color theme="1"/>
        <rFont val="맑은 고딕"/>
        <family val="3"/>
        <charset val="129"/>
        <scheme val="minor"/>
      </rPr>
      <t xml:space="preserve">
(국내 시간으로 오전 11시에 30분에 시작 및 종료됩니다.)</t>
    </r>
    <phoneticPr fontId="4" type="noConversion"/>
  </si>
  <si>
    <t>비고</t>
    <phoneticPr fontId="4" type="noConversion"/>
  </si>
  <si>
    <t>상자에서 확률에 따라 1개의 변신 포인트 충전석[영웅] 등장</t>
    <phoneticPr fontId="4" type="noConversion"/>
  </si>
  <si>
    <t>상자에서 확률에 따라 1개의 서번트 포인트 충전석[영웅] 등장</t>
    <phoneticPr fontId="4" type="noConversion"/>
  </si>
  <si>
    <t>구서버 기간제 도감을 활성화 하는데에 필요한 아이템</t>
    <phoneticPr fontId="4" type="noConversion"/>
  </si>
  <si>
    <t>신서버 기간제 도감을 활성화 하는데에 필요한 아이템</t>
    <phoneticPr fontId="4" type="noConversion"/>
  </si>
  <si>
    <t>1. 신규 아이템(구성품 기준)</t>
    <phoneticPr fontId="4" type="noConversion"/>
  </si>
  <si>
    <t>1. 제작</t>
    <phoneticPr fontId="4" type="noConversion"/>
  </si>
  <si>
    <t>제작 재료</t>
    <phoneticPr fontId="4" type="noConversion"/>
  </si>
  <si>
    <t>제작 재료 ID</t>
    <phoneticPr fontId="4" type="noConversion"/>
  </si>
  <si>
    <t>매터리얼 슬롯 강화 주문서</t>
    <phoneticPr fontId="4" type="noConversion"/>
  </si>
  <si>
    <t>매터리얼 교환 증서[영웅]</t>
    <phoneticPr fontId="4" type="noConversion"/>
  </si>
  <si>
    <t>기존 매터리얼 슬롯 강화 행운 상자에서 리뉴얼되는 상자로 신규 제작</t>
    <phoneticPr fontId="4" type="noConversion"/>
  </si>
  <si>
    <t>소모 골드</t>
    <phoneticPr fontId="4" type="noConversion"/>
  </si>
  <si>
    <t>필요 재료 개수</t>
    <phoneticPr fontId="4" type="noConversion"/>
  </si>
  <si>
    <t>제작 제한</t>
    <phoneticPr fontId="4" type="noConversion"/>
  </si>
  <si>
    <t>없음</t>
    <phoneticPr fontId="4" type="noConversion"/>
  </si>
  <si>
    <t>심연의 매터리얼 슬롯 행운 상자</t>
    <phoneticPr fontId="4" type="noConversion"/>
  </si>
  <si>
    <t>QuestID</t>
    <phoneticPr fontId="17" type="noConversion"/>
  </si>
  <si>
    <t>Text</t>
    <phoneticPr fontId="17" type="noConversion"/>
  </si>
  <si>
    <t>보상 아이템ID</t>
    <phoneticPr fontId="17" type="noConversion"/>
  </si>
  <si>
    <t>아이템명</t>
    <phoneticPr fontId="17" type="noConversion"/>
  </si>
  <si>
    <t>아이템 개수</t>
    <phoneticPr fontId="17" type="noConversion"/>
  </si>
  <si>
    <t>시즌5 무료 패스 포인트 100 달성</t>
  </si>
  <si>
    <t>상급 특수 매터리얼 상자</t>
  </si>
  <si>
    <t>시즌5 무료 패스 포인트 200 달성</t>
  </si>
  <si>
    <t>시즌5 무료 패스 포인트 300 달성</t>
  </si>
  <si>
    <t>경험치 증폭제[10%]</t>
  </si>
  <si>
    <t>시즌5 무료 패스 포인트 400 달성</t>
  </si>
  <si>
    <t>상급 아드레날린 증폭 포션</t>
  </si>
  <si>
    <t>시즌5 무료 패스 포인트 500 달성</t>
  </si>
  <si>
    <t>시즌5 무료 패스 포인트 600 달성</t>
  </si>
  <si>
    <t>시즌5 무료 패스 포인트 700 달성</t>
  </si>
  <si>
    <t>시즌5 무료 패스 포인트 800 달성</t>
  </si>
  <si>
    <t>시즌5 무료 패스 포인트 900 달성</t>
  </si>
  <si>
    <t>시즌5 무료 패스 포인트 1000 달성</t>
  </si>
  <si>
    <t>시즌5 무료 패스 포인트 1100 달성</t>
  </si>
  <si>
    <t>일반 변신 뽑기권</t>
  </si>
  <si>
    <t>시즌5 무료 패스 포인트 1200 달성</t>
  </si>
  <si>
    <t>시즌5 무료 패스 포인트 1300 달성</t>
  </si>
  <si>
    <t>시즌5 무료 패스 포인트 1400 달성</t>
  </si>
  <si>
    <t>시즌5 무료 패스 포인트 1500 달성</t>
  </si>
  <si>
    <t>고급 포인트 충전석 상자</t>
  </si>
  <si>
    <t>시즌5 무료 패스 포인트 1600 달성</t>
  </si>
  <si>
    <t>일반 서번트 뽑기권</t>
  </si>
  <si>
    <t>시즌5 무료 패스 포인트 1700 달성</t>
  </si>
  <si>
    <t>시즌5 무료 패스 포인트 1800 달성</t>
  </si>
  <si>
    <t>봉인된 영혼석[희귀]</t>
  </si>
  <si>
    <t>시즌5 무료 패스 포인트 1900 달성</t>
  </si>
  <si>
    <t>시즌5 무료 패스 포인트 2000 달성</t>
  </si>
  <si>
    <t>시즌5 무료 패스 포인트 2100 달성</t>
  </si>
  <si>
    <t>시즌5 무료 패스 포인트 2200 달성</t>
  </si>
  <si>
    <t>시즌5 무료 패스 포인트 2300 달성</t>
  </si>
  <si>
    <t>시즌5 무료 패스 포인트 2400 달성</t>
  </si>
  <si>
    <t>시즌5 무료 패스 포인트 2500 달성</t>
  </si>
  <si>
    <t>시즌5 무료 패스 포인트 2600 달성</t>
  </si>
  <si>
    <t>시즌5 무료 패스 포인트 2700 달성</t>
  </si>
  <si>
    <t>시즌5 무료 패스 포인트 2800 달성</t>
  </si>
  <si>
    <t>시즌5 무료 패스 포인트 2900 달성</t>
  </si>
  <si>
    <t>시즌5 무료 패스 포인트 3000 달성</t>
  </si>
  <si>
    <t>시즌5 무료 패스 포인트 3100 달성</t>
  </si>
  <si>
    <t>시즌5 무료 패스 포인트 3200 달성</t>
  </si>
  <si>
    <t>시즌5 프리미엄 패스 포인트 100 달성</t>
  </si>
  <si>
    <t>상급 뽑기권 상자</t>
  </si>
  <si>
    <t>시즌5 프리미엄 패스 포인트 200 달성</t>
  </si>
  <si>
    <t>시즌5 프리미엄 패스 포인트 300 달성</t>
  </si>
  <si>
    <t>시즌5 프리미엄 패스 포인트 400 달성</t>
  </si>
  <si>
    <t>시즌5 프리미엄 패스 포인트 500 달성</t>
  </si>
  <si>
    <t>시즌5 프리미엄 패스 포인트 600 달성</t>
  </si>
  <si>
    <t>수렵의 매터리얼 상자</t>
  </si>
  <si>
    <t>시즌5 프리미엄 패스 포인트 700 달성</t>
  </si>
  <si>
    <t>시즌5 프리미엄 패스 포인트 800 달성</t>
  </si>
  <si>
    <t>시즌5 프리미엄 패스 포인트 900 달성</t>
  </si>
  <si>
    <t>시즌5 프리미엄 패스 포인트 1000 달성</t>
  </si>
  <si>
    <t>시즌5 프리미엄 패스 포인트 1100 달성</t>
  </si>
  <si>
    <t>구원의 매터리얼 상자</t>
  </si>
  <si>
    <t>시즌5 프리미엄 패스 포인트 1200 달성</t>
  </si>
  <si>
    <t>시즌5 프리미엄 패스 포인트 1300 달성</t>
  </si>
  <si>
    <t>시즌5 프리미엄 패스 포인트 1400 달성</t>
  </si>
  <si>
    <t>시즌5 프리미엄 패스 포인트 1500 달성</t>
  </si>
  <si>
    <t>시즌5 프리미엄 패스 포인트 1600 달성</t>
  </si>
  <si>
    <t>퇴마의 매터리얼 상자</t>
  </si>
  <si>
    <t>시즌5 프리미엄 패스 포인트 1700 달성</t>
  </si>
  <si>
    <t>시즌5 프리미엄 패스 포인트 1800 달성</t>
  </si>
  <si>
    <t>시즌5 프리미엄 패스 포인트 1900 달성</t>
  </si>
  <si>
    <t>시즌5 프리미엄 패스 포인트 2000 달성</t>
  </si>
  <si>
    <t>봉인된 영혼석[영웅]</t>
  </si>
  <si>
    <t>시즌5 프리미엄 패스 포인트 2100 달성</t>
  </si>
  <si>
    <t>시즌5 프리미엄 패스 포인트 2200 달성</t>
  </si>
  <si>
    <t>시즌5 프리미엄 패스 포인트 2300 달성</t>
  </si>
  <si>
    <t>시즌5 프리미엄 패스 포인트 2400 달성</t>
  </si>
  <si>
    <t>시즌5 프리미엄 패스 포인트 2500 달성</t>
  </si>
  <si>
    <t>시즌5 프리미엄 패스 포인트 2600 달성</t>
  </si>
  <si>
    <t>시즌5 프리미엄 패스 포인트 2700 달성</t>
  </si>
  <si>
    <t>시즌5 프리미엄 패스 포인트 2800 달성</t>
  </si>
  <si>
    <t>시즌5 프리미엄 패스 포인트 2900 달성</t>
  </si>
  <si>
    <t>시즌5 프리미엄 패스 포인트 3000 달성</t>
  </si>
  <si>
    <t>시즌5 프리미엄 패스 포인트 3100 달성</t>
  </si>
  <si>
    <t>시즌5 프리미엄 패스 포인트 3200 달성</t>
  </si>
  <si>
    <t>[참고] R2M 시즌5 프리미엄 패스 보상</t>
    <phoneticPr fontId="17" type="noConversion"/>
  </si>
  <si>
    <t>R2M 시즌6 프리미엄 패스 보상</t>
    <phoneticPr fontId="17" type="noConversion"/>
  </si>
  <si>
    <t>[신섭] R2M 프리미엄 패스 보상</t>
    <phoneticPr fontId="17" type="noConversion"/>
  </si>
  <si>
    <t>(타나토스1 전용)시즌6 무료 패스 포인트 100 달성</t>
    <phoneticPr fontId="4" type="noConversion"/>
  </si>
  <si>
    <t>(타나토스1 전용)시즌6  무료 패스 포인트 200 달성</t>
  </si>
  <si>
    <t>(타나토스1 전용)시즌6  무료 패스 포인트 300 달성</t>
  </si>
  <si>
    <t>(타나토스1 전용)시즌6  무료 패스 포인트 400 달성</t>
  </si>
  <si>
    <t>(타나토스1 전용)시즌6  무료 패스 포인트 500 달성</t>
  </si>
  <si>
    <t>(타나토스1 전용)시즌6  무료 패스 포인트 600 달성</t>
  </si>
  <si>
    <t>(타나토스1 전용)시즌6  무료 패스 포인트 700 달성</t>
  </si>
  <si>
    <t>(타나토스1 전용)시즌6  무료 패스 포인트 800 달성</t>
  </si>
  <si>
    <t>(타나토스1 전용)시즌6  무료 패스 포인트 900 달성</t>
  </si>
  <si>
    <t>(타나토스1 전용)시즌6  무료 패스 포인트 1000 달성</t>
  </si>
  <si>
    <t>(타나토스1 전용)시즌6  무료 패스 포인트 1100 달성</t>
  </si>
  <si>
    <t>(타나토스1 전용)시즌6  무료 패스 포인트 1200 달성</t>
  </si>
  <si>
    <t>(타나토스1 전용)시즌6  무료 패스 포인트 1300 달성</t>
  </si>
  <si>
    <t>(타나토스1 전용)시즌6  무료 패스 포인트 1400 달성</t>
  </si>
  <si>
    <t>(타나토스1 전용)시즌6  무료 패스 포인트 1500 달성</t>
  </si>
  <si>
    <t>(타나토스1 전용)시즌6  무료 패스 포인트 1600 달성</t>
  </si>
  <si>
    <t>(타나토스1 전용)시즌6  무료 패스 포인트 1700 달성</t>
  </si>
  <si>
    <t>(타나토스1 전용)시즌6  무료 패스 포인트 1800 달성</t>
  </si>
  <si>
    <t>(타나토스1 전용)시즌6  무료 패스 포인트 1900 달성</t>
  </si>
  <si>
    <t>(타나토스1 전용)시즌6  무료 패스 포인트 2000 달성</t>
  </si>
  <si>
    <t>(타나토스1 전용)시즌6  무료 패스 포인트 2100 달성</t>
  </si>
  <si>
    <t>(타나토스1 전용)시즌6  무료 패스 포인트 2200 달성</t>
  </si>
  <si>
    <t>(타나토스1 전용)시즌6  무료 패스 포인트 2300 달성</t>
  </si>
  <si>
    <t>(타나토스1 전용)시즌6  무료 패스 포인트 2400 달성</t>
  </si>
  <si>
    <t>(타나토스1 전용)시즌6  무료 패스 포인트 2500 달성</t>
  </si>
  <si>
    <t>(타나토스1 전용)시즌6  무료 패스 포인트 2600 달성</t>
  </si>
  <si>
    <t>(타나토스1 전용)시즌6  무료 패스 포인트 2700 달성</t>
  </si>
  <si>
    <t>(타나토스1 전용)시즌6  무료 패스 포인트 2800 달성</t>
  </si>
  <si>
    <t>(타나토스1 전용)시즌6  무료 패스 포인트 2900 달성</t>
  </si>
  <si>
    <t>(타나토스1 전용)시즌6  무료 패스 포인트 3000 달성</t>
  </si>
  <si>
    <t>(타나토스1 전용)시즌6  무료 패스 포인트 3100 달성</t>
  </si>
  <si>
    <t>(타나토스1 전용)시즌6  무료 패스 포인트 3200 달성</t>
  </si>
  <si>
    <t>(타나토스1 전용)시즌6  프리미엄 패스 포인트 100 달성</t>
  </si>
  <si>
    <t>(타나토스1 전용)시즌6  프리미엄 패스 포인트 200 달성</t>
  </si>
  <si>
    <t>(타나토스1 전용)시즌6  프리미엄 패스 포인트 300 달성</t>
  </si>
  <si>
    <t>(타나토스1 전용)시즌6  프리미엄 패스 포인트 400 달성</t>
  </si>
  <si>
    <t>(타나토스1 전용)시즌6  프리미엄 패스 포인트 500 달성</t>
  </si>
  <si>
    <t>(타나토스1 전용)시즌6  프리미엄 패스 포인트 600 달성</t>
  </si>
  <si>
    <t>(타나토스1 전용)시즌6  프리미엄 패스 포인트 700 달성</t>
  </si>
  <si>
    <t>(타나토스1 전용)시즌6  프리미엄 패스 포인트 800 달성</t>
  </si>
  <si>
    <t>(타나토스1 전용)시즌6  프리미엄 패스 포인트 900 달성</t>
  </si>
  <si>
    <t>(타나토스1 전용)시즌6  프리미엄 패스 포인트 1000 달성</t>
  </si>
  <si>
    <t>(타나토스1 전용)시즌6  프리미엄 패스 포인트 1100 달성</t>
  </si>
  <si>
    <t>(타나토스1 전용)시즌6  프리미엄 패스 포인트 1200 달성</t>
  </si>
  <si>
    <t>(타나토스1 전용)시즌6  프리미엄 패스 포인트 1300 달성</t>
  </si>
  <si>
    <t>(타나토스1 전용)시즌6  프리미엄 패스 포인트 1400 달성</t>
  </si>
  <si>
    <t>(타나토스1 전용)시즌6  프리미엄 패스 포인트 1500 달성</t>
  </si>
  <si>
    <t>(타나토스1 전용)시즌6  프리미엄 패스 포인트 1600 달성</t>
  </si>
  <si>
    <t>(타나토스1 전용)시즌6  프리미엄 패스 포인트 1700 달성</t>
  </si>
  <si>
    <t>(타나토스1 전용)시즌6  프리미엄 패스 포인트 1800 달성</t>
  </si>
  <si>
    <t>(타나토스1 전용)시즌6  프리미엄 패스 포인트 1900 달성</t>
  </si>
  <si>
    <t>(타나토스1 전용)시즌6  프리미엄 패스 포인트 2000 달성</t>
  </si>
  <si>
    <t>(타나토스1 전용)시즌6  프리미엄 패스 포인트 2100 달성</t>
  </si>
  <si>
    <t>(타나토스1 전용)시즌6  프리미엄 패스 포인트 2200 달성</t>
  </si>
  <si>
    <t>(타나토스1 전용)시즌6  프리미엄 패스 포인트 2300 달성</t>
  </si>
  <si>
    <t>(타나토스1 전용)시즌6  프리미엄 패스 포인트 2400 달성</t>
  </si>
  <si>
    <t>(타나토스1 전용)시즌6  프리미엄 패스 포인트 2500 달성</t>
  </si>
  <si>
    <t>(타나토스1 전용)시즌6  프리미엄 패스 포인트 2600 달성</t>
  </si>
  <si>
    <t>(타나토스1 전용)시즌6  프리미엄 패스 포인트 2700 달성</t>
  </si>
  <si>
    <t>(타나토스1 전용)시즌6  프리미엄 패스 포인트 2800 달성</t>
  </si>
  <si>
    <t>(타나토스1 전용)시즌6  프리미엄 패스 포인트 2900 달성</t>
  </si>
  <si>
    <t>(타나토스1 전용)시즌6  프리미엄 패스 포인트 3000 달성</t>
  </si>
  <si>
    <t>(타나토스1 전용)시즌6  프리미엄 패스 포인트 3100 달성</t>
  </si>
  <si>
    <t>(타나토스1 전용)시즌6  프리미엄 패스 포인트 3200 달성</t>
  </si>
  <si>
    <t>경험치 상승 매터리얼[이벤트]</t>
    <phoneticPr fontId="4" type="noConversion"/>
  </si>
  <si>
    <t>최상급 아드레날린 증폭 포션</t>
    <phoneticPr fontId="4" type="noConversion"/>
  </si>
  <si>
    <t>장비 각인석</t>
    <phoneticPr fontId="4" type="noConversion"/>
  </si>
  <si>
    <t>마나에 물든 파피루스</t>
    <phoneticPr fontId="4" type="noConversion"/>
  </si>
  <si>
    <t>희귀 포인트 충전석 상자</t>
    <phoneticPr fontId="4" type="noConversion"/>
  </si>
  <si>
    <t>2회</t>
    <phoneticPr fontId="4" type="noConversion"/>
  </si>
  <si>
    <t>1회</t>
    <phoneticPr fontId="4" type="noConversion"/>
  </si>
  <si>
    <t>희귀~영웅 뽑기권[프로모션]</t>
    <phoneticPr fontId="4" type="noConversion"/>
  </si>
  <si>
    <r>
      <rPr>
        <sz val="9"/>
        <color theme="1"/>
        <rFont val="맑은 고딕"/>
        <family val="3"/>
        <charset val="129"/>
      </rPr>
      <t xml:space="preserve">※ 패스 </t>
    </r>
    <r>
      <rPr>
        <sz val="9"/>
        <color theme="1"/>
        <rFont val="맑은 고딕"/>
        <family val="2"/>
        <scheme val="minor"/>
      </rPr>
      <t>테스트 진행시 아래 커맨드를 사용하시면 됩니다.</t>
    </r>
    <phoneticPr fontId="4" type="noConversion"/>
  </si>
  <si>
    <r>
      <t xml:space="preserve">addpasspoint </t>
    </r>
    <r>
      <rPr>
        <sz val="9"/>
        <color rgb="FFC00000"/>
        <rFont val="맑은 고딕"/>
        <family val="3"/>
        <charset val="129"/>
        <scheme val="minor"/>
      </rPr>
      <t>(포인트 수량)</t>
    </r>
    <r>
      <rPr>
        <sz val="9"/>
        <color theme="1"/>
        <rFont val="맑은 고딕"/>
        <family val="3"/>
        <charset val="129"/>
        <scheme val="minor"/>
      </rPr>
      <t xml:space="preserve"> : 패스 포인트 증가</t>
    </r>
    <phoneticPr fontId="4" type="noConversion"/>
  </si>
  <si>
    <t>&lt;특별한 변신 뽑기 10+1회&gt; 구성품 상세 정보
아래의 목록 중 무작위로 1개 획득 가능
[고급]
인퍼날, 버서커, 가고일, 데몬 스토커, 캐노네이드 키틴, 데몬, 러스트 뱀파이어, 뱀파이어 퀸, 데빌, 스켈레톤 나이트, 뮤, 노움, 오크 전사, 트롤, 루움, 본보우 아크리언, 메테오스 레인저, 임프, 뱅갈 나이트, 바바야가, 메테오스 쉐도우, 트로글다이트, 곰인형, 문엘프 전사, 문엘프 마법사
[희귀]
레프리컨, 몽크마스터, 래서 아스타로트, 드래곤 나이트, 노아스, 엘라임, 크루얼 크루세이더, 퓨리, 광휘의 엘윈더, 수호자 엘리엇, 래서 루시퍼, 드래곤 나이트 아처, 님로드 크루세이더, 광휘의 엘로라, 파이어 데몬, 슈리엘, 네크로맨서, 쉐이드 웨폰, 시아페, 골든 엠페러, 레이커, 타락한 엘프, 데스마스터, 문라이트 네메시스, 가이아, 수호자 엘리시스, 골든 엠페러 아처, 타락한 엘프 아처, 데스마스터 아처, 스핀들 네메시스, 가이아 거너, 미드나잇 셀린느, 캡틴 라이칸, 프린세스, 차크람 소녀, 체인 인큐버스, 헌터 노바, 길가메쉬 나이트, 길가메쉬 아처, 바바리안, 에리세드, 아스모데우스, 글래디에이터, 아크데몬, 아수라, 헤라클레스, 라르카 집정관, 리치 킹, 황천의 기사, 황천의 레인저, 그룸프, 캐서린, 렉스, 나이트 오브 퀸, 나디아, 파이어 워크스, 시리아, 디아나, 트루디, 시에나, 코사르, 센토, 파시에, 베자렐, 벨라, 아니타, 카사, 캐스퍼, 베르디, 블러디 뱀파이어
[영웅]
다크 나이트, 메타트론 아처, 데빌헌터, 메타트론, 아폴론, 이프리트, 아르테미스, 다크 스팅어, 엘더 스팅어, 듀라한, 크로노스, 오페르시나, 크로노스 아처, 오페르시나 아처, 비숍, 에리스, 발키리, 암살단 암흑, 넵튠, 넵튠 아처, 암살단 칠흑, 다크 메이지, 네케브, 바알베크의 사령관, 유피테르의 사념, 엘사라드, 아바돈, 아누비스, 여신 칼리, 센티넬, 엠퍼사이저, 각성한 라르카, 스나이퍼 로즈레인, 카오스 가디언, 수라, 베놈리퍼, 다크 어쌔신, 오페르시나 어쌔신, 메타트론 어쌔신, 넵튠 슬레이어, 암살단 일격, 바알베크의 집행관, 미드나잇 아르테미스, 이자벨, 카를로스, 미드나잇 에르메스, 제롬, 휠카셀, 엘로이, 레오넬, 아델리아, 이안, 팔란, 로드 오브 아크리언, 릴리언스, 릴리아, 리치 나이트, 라르카 강궁병, 릴리안, 라르카 집행자, 러셀, 아레스 아처, 실피드</t>
    <phoneticPr fontId="4" type="noConversion"/>
  </si>
  <si>
    <t>&lt;월간 상급 변신 뽑기 10+1회&gt; 구성품 상세 정보
아래의 목록 중 무작위로 1개 획득 가능
[일반]
코볼트, 하피, 놀 병사, 오크, 그렘린, 홉 고블린, 용아병, 좀비, 버섯돌이, 콜로복, 선인장, 갈색 곰, 놀 아처, 코볼트 아처, 식인늑대, 리자드맨, 군, 벌거숭이 군, 청개구리, 괴물게
[고급]
인퍼날, 버서커, 가고일, 데몬 스토커, 캐노네이드 키틴, 데몬, 러스트 뱀파이어, 뱀파이어 퀸, 데빌, 스켈레톤 나이트, 뮤, 노움, 오크 전사, 트롤, 루움, 본보우 아크리언, 메테오스 레인저, 임프, 뱅갈 나이트, 바바야가, 메테오스 쉐도우, 트로글다이트, 곰인형, 문엘프 전사, 문엘프 마법사
[희귀]
레프리컨, 몽크마스터, 래서 아스타로트, 드래곤 나이트, 노아스, 엘라임, 크루얼 크루세이더, 퓨리, 광휘의 엘윈더, 수호자 엘리엇, 래서 루시퍼, 드래곤 나이트 아처, 님로드 크루세이더, 광휘의 엘로라, 파이어 데몬, 슈리엘, 네크로맨서, 쉐이드 웨폰, 시아페, 골든 엠페러, 레이커, 타락한 엘프, 데스마스터, 문라이트 네메시스, 가이아, 수호자 엘리시스, 골든 엠페러 아처, 타락한 엘프 아처, 데스마스터 아처, 스핀들 네메시스, 가이아 거너, 미드나잇 셀린느, 캡틴 라이칸, 프린세스, 차크람 소녀, 체인 인큐버스, 헌터 노바, 길가메쉬 나이트, 길가메쉬 아처, 바바리안, 에리세드, 아스모데우스, 글래디에이터, 아크데몬, 아수라, 헤라클레스, 라르카 집정관, 리치 킹, 황천의 기사, 황천의 레인저, 그룸프, 캐서린, 렉스, 나이트 오브 퀸, 나디아, 파이어 워크스, 시리아, 디아나, 트루디, 시에나, 코사르, 센토, 파시에, 베자렐, 벨라, 아니타, 카사, 캐스퍼, 베르디, 블러디 뱀파이어
[영웅]
다크 나이트, 메타트론 아처, 데빌헌터, 메타트론, 아폴론, 이프리트, 아르테미스, 다크 스팅어, 엘더 스팅어, 듀라한, 크로노스, 오페르시나, 크로노스 아처, 오페르시나 아처, 비숍, 에리스, 발키리, 암살단 암흑, 넵튠, 넵튠 아처, 암살단 칠흑, 다크 메이지, 네케브, 바알베크의 사령관, 유피테르의 사념, 엘사라드, 아바돈, 아누비스, 여신 칼리, 센티넬, 엠퍼사이저, 각성한 라르카, 스나이퍼 로즈레인, 카오스 가디언, 수라, 베놈리퍼, 다크 어쌔신, 오페르시나 어쌔신, 메타트론 어쌔신, 넵튠 슬레이어, 암살단 일격, 바알베크의 집행관, 미드나잇 아르테미스, 이자벨, 카를로스, 미드나잇 에르메스, 제롬, 휠카셀, 엘로이, 레오넬, 아델리아, 이안, 팔란, 로드 오브 아크리언, 릴리언스, 릴리아, 리치 나이트, 라르카 강궁병, 릴리안, 라르카 집행자, 러셀, 아레스 아처, 실피드</t>
    <phoneticPr fontId="4" type="noConversion"/>
  </si>
  <si>
    <t>&lt;상급 변신 뽑기 1회&gt; 구성품 상세 정보
아래의 목록 중 무작위로 1개 획득 가능
[일반]
코볼트, 하피, 놀 병사, 오크, 그렘린, 홉 고블린, 용아병, 좀비, 버섯돌이, 콜로복, 선인장, 갈색 곰, 놀 아처, 코볼트 아처, 식인늑대, 리자드맨, 군, 벌거숭이 군, 청개구리, 괴물게
[고급]
인퍼날, 버서커, 가고일, 데몬 스토커, 캐노네이드 키틴, 데몬, 러스트 뱀파이어, 뱀파이어 퀸, 데빌, 스켈레톤 나이트, 뮤, 노움, 오크 전사, 트롤, 루움, 본보우 아크리언, 메테오스 레인저, 임프, 뱅갈 나이트, 바바야가, 메테오스 쉐도우, 트로글다이트, 곰인형, 문엘프 전사, 문엘프 마법사
[희귀]
레프리컨, 몽크마스터, 래서 아스타로트, 드래곤 나이트, 노아스, 엘라임, 크루얼 크루세이더, 퓨리, 광휘의 엘윈더, 수호자 엘리엇, 래서 루시퍼, 드래곤 나이트 아처, 님로드 크루세이더, 광휘의 엘로라, 파이어 데몬, 슈리엘, 네크로맨서, 쉐이드 웨폰, 시아페, 골든 엠페러, 레이커, 타락한 엘프, 데스마스터, 문라이트 네메시스, 가이아, 수호자 엘리시스, 골든 엠페러 아처, 타락한 엘프 아처, 데스마스터 아처, 스핀들 네메시스, 가이아 거너, 미드나잇 셀린느, 캡틴 라이칸, 프린세스, 차크람 소녀, 체인 인큐버스, 헌터 노바, 길가메쉬 나이트, 길가메쉬 아처, 바바리안, 에리세드, 아스모데우스, 글래디에이터, 아크데몬, 아수라, 헤라클레스, 라르카 집정관, 리치 킹, 황천의 기사, 황천의 레인저, 그룸프, 캐서린, 렉스, 나이트 오브 퀸, 나디아, 파이어 워크스, 시리아, 디아나, 트루디, 시에나, 코사르, 센토, 파시에, 베자렐, 벨라, 아니타, 카사, 캐스퍼, 베르디, 블러디 뱀파이어
[영웅]
다크 나이트, 메타트론 아처, 데빌헌터, 메타트론, 아폴론, 이프리트, 아르테미스, 다크 스팅어, 엘더 스팅어, 듀라한, 크로노스, 오페르시나, 크로노스 아처, 오페르시나 아처, 비숍, 에리스, 발키리, 암살단 암흑, 넵튠, 넵튠 아처, 암살단 칠흑, 다크 메이지, 네케브, 바알베크의 사령관, 유피테르의 사념, 엘사라드, 아바돈, 아누비스, 여신 칼리, 센티넬, 엠퍼사이저, 각성한 라르카, 스나이퍼 로즈레인, 카오스 가디언, 수라, 베놈리퍼, 다크 어쌔신, 오페르시나 어쌔신, 메타트론 어쌔신, 넵튠 슬레이어, 암살단 일격, 바알베크의 집행관, 미드나잇 아르테미스, 이자벨, 카를로스, 미드나잇 에르메스, 제롬, 휠카셀, 엘로이, 레오넬, 아델리아, 이안, 팔란, 로드 오브 아크리언, 릴리언스, 릴리아, 리치 나이트, 라르카 강궁병, 릴리안, 라르카 집행자, 러셀, 아레스 아처, 실피드</t>
    <phoneticPr fontId="4" type="noConversion"/>
  </si>
  <si>
    <t>&lt;상급 변신 뽑기 10+1회&gt; 구성품 상세 정보
아래의 목록 중 무작위로 1개 획득 가능
[일반]
코볼트, 하피, 놀 병사, 오크, 그렘린, 홉 고블린, 용아병, 좀비, 버섯돌이, 콜로복, 선인장, 갈색 곰, 놀 아처, 코볼트 아처, 식인늑대, 리자드맨, 군, 벌거숭이 군, 청개구리, 괴물게
[고급]
인퍼날, 버서커, 가고일, 데몬 스토커, 캐노네이드 키틴, 데몬, 러스트 뱀파이어, 뱀파이어 퀸, 데빌, 스켈레톤 나이트, 뮤, 노움, 오크 전사, 트롤, 루움, 본보우 아크리언, 메테오스 레인저, 임프, 뱅갈 나이트, 바바야가, 메테오스 쉐도우, 트로글다이트, 곰인형, 문엘프 전사, 문엘프 마법사
[희귀]
레프리컨, 몽크마스터, 래서 아스타로트, 드래곤 나이트, 노아스, 엘라임, 크루얼 크루세이더, 퓨리, 광휘의 엘윈더, 수호자 엘리엇, 래서 루시퍼, 드래곤 나이트 아처, 님로드 크루세이더, 광휘의 엘로라, 파이어 데몬, 슈리엘, 네크로맨서, 쉐이드 웨폰, 시아페, 골든 엠페러, 레이커, 타락한 엘프, 데스마스터, 문라이트 네메시스, 가이아, 수호자 엘리시스, 골든 엠페러 아처, 타락한 엘프 아처, 데스마스터 아처, 스핀들 네메시스, 가이아 거너, 미드나잇 셀린느, 캡틴 라이칸, 프린세스, 차크람 소녀, 체인 인큐버스, 헌터 노바, 길가메쉬 나이트, 길가메쉬 아처, 바바리안, 에리세드, 아스모데우스, 글래디에이터, 아크데몬, 아수라, 헤라클레스, 라르카 집정관, 리치 킹, 황천의 기사, 황천의 레인저, 그룸프, 캐서린, 렉스, 나이트 오브 퀸, 나디아, 파이어 워크스, 시리아, 디아나, 트루디, 시에나, 코사르, 센토, 파시에, 베자렐, 벨라, 아니타, 카사, 캐스퍼, 베르디, 블러디 뱀파이어
[영웅]
다크 나이트, 메타트론 아처, 데빌헌터, 메타트론, 아폴론, 이프리트, 아르테미스, 다크 스팅어, 엘더 스팅어, 듀라한, 크로노스, 오페르시나, 크로노스 아처, 오페르시나 아처, 비숍, 에리스, 발키리, 암살단 암흑, 넵튠, 넵튠 아처, 암살단 칠흑, 다크 메이지, 네케브, 바알베크의 사령관, 유피테르의 사념, 엘사라드, 아바돈, 아누비스, 여신 칼리, 센티넬, 엠퍼사이저, 각성한 라르카, 스나이퍼 로즈레인, 카오스 가디언, 수라, 베놈리퍼, 다크 어쌔신, 오페르시나 어쌔신, 메타트론 어쌔신, 넵튠 슬레이어, 암살단 일격, 바알베크의 집행관, 미드나잇 아르테미스, 이자벨, 카를로스, 미드나잇 에르메스, 제롬, 휠카셀, 엘로이, 레오넬, 아델리아, 이안, 팔란, 로드 오브 아크리언, 릴리언스, 릴리아, 리치 나이트, 라르카 강궁병, 릴리안, 라르카 집행자, 러셀, 아레스 아처, 실피드</t>
    <phoneticPr fontId="4" type="noConversion"/>
  </si>
  <si>
    <t>&lt;희귀 확정 변신 뽑기 1회&gt; 구성품 상세 정보
아래의 목록 중 무작위로 1개 획득 가능
[희귀]
레프리컨, 몽크마스터, 래서 아스타로트, 드래곤 나이트, 노아스, 엘라임, 크루얼 크루세이더, 퓨리, 광휘의 엘윈더, 수호자 엘리엇, 래서 루시퍼, 드래곤 나이트 아처, 님로드 크루세이더, 광휘의 엘로라, 파이어 데몬, 슈리엘, 네크로맨서, 쉐이드 웨폰, 시아페, 골든 엠페러, 레이커, 타락한 엘프, 데스마스터, 문라이트 네메시스, 가이아, 수호자 엘리시스, 골든 엠페러 아처, 타락한 엘프 아처, 데스마스터 아처, 스핀들 네메시스, 가이아 거너, 미드나잇 셀린느, 캡틴 라이칸, 프린세스, 차크람 소녀, 체인 인큐버스, 헌터 노바, 길가메쉬 나이트, 길가메쉬 아처, 바바리안, 에리세드, 아스모데우스, 글래디에이터, 아크데몬, 아수라, 헤라클레스, 라르카 집정관, 리치 킹, 황천의 기사, 황천의 레인저, 그룸프, 캐서린, 렉스, 나이트 오브 퀸, 나디아, 파이어 워크스, 시리아, 디아나, 트루디, 시에나, 코사르, 센토, 파시에, 베자렐, 벨라, 아니타, 카사, 캐스퍼, 블러디 뱀파이어</t>
    <phoneticPr fontId="4" type="noConversion"/>
  </si>
  <si>
    <t>&lt;영웅 확정 변신 뽑기 1회&gt; 구성품 상세 정보
아래의 목록 중 무작위로 1개 획득 가능
[영웅]
다크 나이트, 메타트론 아처, 데빌헌터, 메타트론, 아폴론, 이프리트, 아르테미스, 다크 스팅어, 엘더 스팅어, 듀라한, 크로노스, 오페르시나, 크로노스 아처, 오페르시나 아처, 비숍, 에리스, 발키리, 암살단 암흑, 넵튠, 넵튠 아처, 암살단 칠흑, 다크 메이지, 네케브, 바알베크의 사령관, 유피테르의 사념, 엘사라드, 아바돈, 아누비스, 여신 칼리, 센티넬, 엠퍼사이저, 각성한 라르카, 스나이퍼 로즈레인, 카오스 가디언, 수라, 베놈리퍼, 다크 어쌔신, 오페르시나 어쌔신, 메타트론 어쌔신, 넵튠 슬레이어, 암살단 일격, 바알베크의 집행관, 미드나잇 아르테미스, 이자벨, 카를로스, 미드나잇 에르메스, 제롬, 휠카셀, 엘로이, 레오넬, 아델리아, 이안, 팔란, 로드 오브 아크리언, 릴리언스, 릴리아, 리치 나이트, 라르카 강궁병, 릴리안, 라르카 집행자, 러셀, 아레스 아처, 실피드</t>
    <phoneticPr fontId="4" type="noConversion"/>
  </si>
  <si>
    <t>[재판매]유피테르 증표 도감</t>
    <phoneticPr fontId="4" type="noConversion"/>
  </si>
  <si>
    <t>[재판매]위협의 기운 도감</t>
    <phoneticPr fontId="4" type="noConversion"/>
  </si>
  <si>
    <t>[재판매]점령자의 성물 도감</t>
    <phoneticPr fontId="4" type="noConversion"/>
  </si>
  <si>
    <t>[재판매]미노타우르스 도감</t>
    <phoneticPr fontId="4" type="noConversion"/>
  </si>
  <si>
    <t>[재판매]황천의 유물 도감</t>
    <phoneticPr fontId="4" type="noConversion"/>
  </si>
  <si>
    <t>[재판매]불멸의 혼 도감</t>
    <phoneticPr fontId="4" type="noConversion"/>
  </si>
  <si>
    <t>[재판매]메테오스의 송곳니 도감</t>
    <phoneticPr fontId="4" type="noConversion"/>
  </si>
  <si>
    <t>[재판매]빛의 성유물 도감</t>
    <phoneticPr fontId="4" type="noConversion"/>
  </si>
  <si>
    <t>[재판매]환영의 구슬 도감</t>
    <phoneticPr fontId="4" type="noConversion"/>
  </si>
  <si>
    <t>[재판매]강화 달인의 징표 I 도감</t>
    <phoneticPr fontId="4" type="noConversion"/>
  </si>
  <si>
    <t>[재판매]강화 달인의 징표 II 도감</t>
    <phoneticPr fontId="4" type="noConversion"/>
  </si>
  <si>
    <t>군주의 참회록 도감</t>
    <phoneticPr fontId="4" type="noConversion"/>
  </si>
  <si>
    <t>1. 마일리지 상시 상품 - 타나토스 제외 처리</t>
    <phoneticPr fontId="4" type="noConversion"/>
  </si>
  <si>
    <t>2. 마일리지 상시 상품 - 타나토스 노출</t>
    <phoneticPr fontId="4" type="noConversion"/>
  </si>
  <si>
    <t>[재판매]명예의 깃발 도감</t>
    <phoneticPr fontId="4" type="noConversion"/>
  </si>
  <si>
    <t>마일리지 도감</t>
    <phoneticPr fontId="4" type="noConversion"/>
  </si>
  <si>
    <t>패스 구매 유저 종료 14일 전(04/20) 다이아 소모하여 패스 포인트 구매 가능 (1패스 포인트 당 1다이아)</t>
    <phoneticPr fontId="4" type="noConversion"/>
  </si>
  <si>
    <t>헤라켄의 매터리얼 패키지</t>
    <phoneticPr fontId="4" type="noConversion"/>
  </si>
  <si>
    <t>헤라켄의 매터리얼 패키지 상자</t>
    <phoneticPr fontId="4" type="noConversion"/>
  </si>
  <si>
    <t>상급 변신 뽑기권[11회]</t>
    <phoneticPr fontId="4" type="noConversion"/>
  </si>
  <si>
    <t>심연의 매터리얼 슬롯 행운 상자</t>
    <phoneticPr fontId="4" type="noConversion"/>
  </si>
  <si>
    <t>타나토스의 강림</t>
  </si>
  <si>
    <t>타나토스의 부활 I</t>
    <phoneticPr fontId="17" type="noConversion"/>
  </si>
  <si>
    <t>타나토스의 부활 II</t>
    <phoneticPr fontId="17" type="noConversion"/>
  </si>
  <si>
    <t>타나토스의 부활</t>
    <phoneticPr fontId="17" type="noConversion"/>
  </si>
  <si>
    <t>타나토스의 부활</t>
    <phoneticPr fontId="4" type="noConversion"/>
  </si>
  <si>
    <t>타나토스의 강림</t>
    <phoneticPr fontId="4" type="noConversion"/>
  </si>
  <si>
    <t>타나토스의 강림</t>
    <phoneticPr fontId="4" type="noConversion"/>
  </si>
  <si>
    <t>제작 탭</t>
    <phoneticPr fontId="4" type="noConversion"/>
  </si>
  <si>
    <t>프로모션</t>
    <phoneticPr fontId="4" type="noConversion"/>
  </si>
  <si>
    <t>기간</t>
    <phoneticPr fontId="4" type="noConversion"/>
  </si>
  <si>
    <t>2023-03-09~2023-05-11</t>
    <phoneticPr fontId="4" type="noConversion"/>
  </si>
  <si>
    <t>무제한</t>
    <phoneticPr fontId="4" type="noConversion"/>
  </si>
  <si>
    <t>영웅 매터리얼 확정 뽑기권 조각[프로모션]</t>
    <phoneticPr fontId="4" type="noConversion"/>
  </si>
  <si>
    <t>영웅 매터리얼 확정 뽑기권[프로모션]</t>
    <phoneticPr fontId="4" type="noConversion"/>
  </si>
  <si>
    <t>영웅 매터리얼 확정 뽑기권 조각[프로모션] 8개로 영웅 매터리얼 확정 뽑기권[프로모션] 1개 제작</t>
    <phoneticPr fontId="4" type="noConversion"/>
  </si>
  <si>
    <t>매터리얼 유피테르 패키지</t>
    <phoneticPr fontId="4" type="noConversion"/>
  </si>
  <si>
    <t>매터리얼 유피테르 패키지 상자</t>
    <phoneticPr fontId="4" type="noConversion"/>
  </si>
  <si>
    <t>조각 8개로 영웅 매터리얼 확정 뽑기권 1개 제작(제작 정보는 제작 시트에서 참고)</t>
    <phoneticPr fontId="4" type="noConversion"/>
  </si>
  <si>
    <t>희귀 변신 확정 뽑기권[프로모션]</t>
    <phoneticPr fontId="4" type="noConversion"/>
  </si>
  <si>
    <t>희귀 서번트 확정 뽑기권[프로모션]</t>
    <phoneticPr fontId="4" type="noConversion"/>
  </si>
  <si>
    <t>희귀 변신 확정 뽑기권[프로모션]</t>
    <phoneticPr fontId="4" type="noConversion"/>
  </si>
  <si>
    <t>재판매 - 0126 초기화 기능 적용했지만 구성품 변경으로 신규 제작
- 3회 : 희귀 변신 확정 뽑기권 / 6회 : 블러디 뱀파이어 확정 지급 
- 9회 : 희귀~영웅 변신 뽑기권 / 12회 : 실피드 확정 지급</t>
    <phoneticPr fontId="4" type="noConversion"/>
  </si>
  <si>
    <t>희귀 매터리얼 확정 상자[프로모션]</t>
    <phoneticPr fontId="4" type="noConversion"/>
  </si>
  <si>
    <t>희귀 서번트 확정 뽑기권[프로모션]</t>
    <phoneticPr fontId="4" type="noConversion"/>
  </si>
  <si>
    <t>물리 방어력</t>
  </si>
  <si>
    <t>마법 방어력</t>
  </si>
  <si>
    <t>최대 소지 무게</t>
  </si>
  <si>
    <t>포션 회복량</t>
  </si>
  <si>
    <t>물리 명중력(근접)</t>
  </si>
  <si>
    <t>물리 명중력(원거리)</t>
  </si>
  <si>
    <t>마법 명중력</t>
  </si>
  <si>
    <t>최대 HP</t>
  </si>
  <si>
    <t>최종 회피 확률(%)</t>
  </si>
  <si>
    <t>이벤트 ID 100008</t>
    <phoneticPr fontId="4" type="noConversion"/>
  </si>
  <si>
    <t>이벤트 ID 100007</t>
    <phoneticPr fontId="4" type="noConversion"/>
  </si>
  <si>
    <t>타나토스의 부활</t>
    <phoneticPr fontId="4" type="noConversion"/>
  </si>
  <si>
    <t>타나토스의 부활 스텝업 패키지 I</t>
    <phoneticPr fontId="4" type="noConversion"/>
  </si>
  <si>
    <t>타나토스의 부활 스텝업 패키지 II</t>
    <phoneticPr fontId="4" type="noConversion"/>
  </si>
  <si>
    <t>타나토스의 부활 스텝업 패키지 III</t>
    <phoneticPr fontId="4" type="noConversion"/>
  </si>
  <si>
    <t>타나토스의 부활 스텝업 패키지 I 상자</t>
    <phoneticPr fontId="4" type="noConversion"/>
  </si>
  <si>
    <t>타나토스의 부활 스텝업 패키지 II 상자</t>
    <phoneticPr fontId="4" type="noConversion"/>
  </si>
  <si>
    <t>타나토스의 부활 스텝업 패키지 III 상자</t>
    <phoneticPr fontId="4" type="noConversion"/>
  </si>
  <si>
    <t>2. R2M 패스 시즌6 (타나토스 1)</t>
    <phoneticPr fontId="4" type="noConversion"/>
  </si>
  <si>
    <t>재판매
0126때 초기화 기능 설정</t>
    <phoneticPr fontId="4" type="noConversion"/>
  </si>
  <si>
    <t>2. [3월 초] 리소스 패치 필요 상품</t>
    <phoneticPr fontId="4" type="noConversion"/>
  </si>
  <si>
    <t>3. [0223업데이트] 판매 종료 및 판매 중인 유료 상품</t>
    <phoneticPr fontId="4" type="noConversion"/>
  </si>
  <si>
    <t>방어구 강화 주문서[이벤트]</t>
    <phoneticPr fontId="4" type="noConversion"/>
  </si>
  <si>
    <t>전장의 서막 도감 상자</t>
    <phoneticPr fontId="4" type="noConversion"/>
  </si>
  <si>
    <t>리뉴얼 - 신규 제작
기존 가이아스의 변신 패키지 인앱 코드 삭제</t>
    <phoneticPr fontId="4" type="noConversion"/>
  </si>
  <si>
    <t>타나토스 서번트 패키지</t>
    <phoneticPr fontId="4" type="noConversion"/>
  </si>
  <si>
    <t>타나토스 매터리얼 패키지</t>
    <phoneticPr fontId="4" type="noConversion"/>
  </si>
  <si>
    <t>타나토스 매터리얼 슬롯 패키지</t>
    <phoneticPr fontId="4" type="noConversion"/>
  </si>
  <si>
    <t>타나토스 스타터 패키지</t>
    <phoneticPr fontId="4" type="noConversion"/>
  </si>
  <si>
    <t>타나토스 스타터 패키지 상자</t>
    <phoneticPr fontId="4" type="noConversion"/>
  </si>
  <si>
    <t>타나토스 변신 패키지</t>
    <phoneticPr fontId="4" type="noConversion"/>
  </si>
  <si>
    <t>타나토스 변신 패키지 상자</t>
    <phoneticPr fontId="4" type="noConversion"/>
  </si>
  <si>
    <t>타나토스 전리품 패키지</t>
    <phoneticPr fontId="4" type="noConversion"/>
  </si>
  <si>
    <t>타나토스 전리품 패키지 상자</t>
    <phoneticPr fontId="4" type="noConversion"/>
  </si>
  <si>
    <t>타나토스 성장 패키지</t>
    <phoneticPr fontId="4" type="noConversion"/>
  </si>
  <si>
    <t>타나토스 성장 패키지 상자</t>
    <phoneticPr fontId="4" type="noConversion"/>
  </si>
  <si>
    <t>오픈 기념 경험치 증폭제[100%]</t>
    <phoneticPr fontId="4" type="noConversion"/>
  </si>
  <si>
    <t>일반</t>
    <phoneticPr fontId="4" type="noConversion"/>
  </si>
  <si>
    <t>베르디 변신 카드</t>
    <phoneticPr fontId="4" type="noConversion"/>
  </si>
  <si>
    <t>아레스 아처 변신 카드</t>
    <phoneticPr fontId="4" type="noConversion"/>
  </si>
  <si>
    <t>위협의 기운 도감 패키지</t>
    <phoneticPr fontId="4" type="noConversion"/>
  </si>
  <si>
    <t>위협의 기운 도감 패키지 상자</t>
    <phoneticPr fontId="4" type="noConversion"/>
  </si>
  <si>
    <t>재판매이지만 신규 제작으로 진행
- 7회 : 베르디 확정 지급 / 20회 : 아레스 아처 확정 지급</t>
    <phoneticPr fontId="4" type="noConversion"/>
  </si>
  <si>
    <t>적용
0223</t>
    <phoneticPr fontId="4" type="noConversion"/>
  </si>
  <si>
    <t>적용
0126</t>
    <phoneticPr fontId="4" type="noConversion"/>
  </si>
  <si>
    <t>적용
1124</t>
    <phoneticPr fontId="4" type="noConversion"/>
  </si>
  <si>
    <t>적용 - 1215</t>
    <phoneticPr fontId="4" type="noConversion"/>
  </si>
  <si>
    <t>일일 미션 완료</t>
    <phoneticPr fontId="4" type="noConversion"/>
  </si>
  <si>
    <t>모둠 코인 상자 x2, 패스 포인트 x20</t>
    <phoneticPr fontId="4" type="noConversion"/>
  </si>
  <si>
    <t>아무 장비나 강화 3회 시도</t>
    <phoneticPr fontId="4" type="noConversion"/>
  </si>
  <si>
    <t>마물 500마리 처치</t>
    <phoneticPr fontId="4" type="noConversion"/>
  </si>
  <si>
    <t>스페셜 던전 내 마물 200마리 처치</t>
    <phoneticPr fontId="4" type="noConversion"/>
  </si>
  <si>
    <t>요일 던전 내 마물 100마리 처치</t>
    <phoneticPr fontId="4" type="noConversion"/>
  </si>
  <si>
    <t>이벤트 내용</t>
    <phoneticPr fontId="17" type="noConversion"/>
  </si>
  <si>
    <t>보상</t>
    <phoneticPr fontId="17" type="noConversion"/>
  </si>
  <si>
    <t>아무 장비나 강화 5회 시도</t>
    <phoneticPr fontId="4" type="noConversion"/>
  </si>
  <si>
    <t>마물 1000마리 처치</t>
    <phoneticPr fontId="4" type="noConversion"/>
  </si>
  <si>
    <t>스페셜 던전 내 마물 500마리 처치</t>
    <phoneticPr fontId="4" type="noConversion"/>
  </si>
  <si>
    <t>요일 던전 내 마물 250마리 처치</t>
    <phoneticPr fontId="4" type="noConversion"/>
  </si>
  <si>
    <t>희귀 변신 확정 뽑기권[프로모션]</t>
    <phoneticPr fontId="4" type="noConversion"/>
  </si>
  <si>
    <t>타나토스의 강림 I</t>
    <phoneticPr fontId="4" type="noConversion"/>
  </si>
  <si>
    <t>타나토스의 강림 II</t>
    <phoneticPr fontId="4" type="noConversion"/>
  </si>
  <si>
    <t>타나토스의 강림 III</t>
    <phoneticPr fontId="4" type="noConversion"/>
  </si>
  <si>
    <t>타나토스의 강림 IV</t>
    <phoneticPr fontId="4" type="noConversion"/>
  </si>
  <si>
    <t>심연의 매터리얼 슬롯 행운 상자</t>
    <phoneticPr fontId="4" type="noConversion"/>
  </si>
  <si>
    <t>리뉴얼 - 신규 제작
0223 초기화 기능 적용</t>
    <phoneticPr fontId="4" type="noConversion"/>
  </si>
  <si>
    <t>희귀 변신 확정 뽑기권[프로모션]</t>
    <phoneticPr fontId="4" type="noConversion"/>
  </si>
  <si>
    <t>상급 변신 뽑기권[11회][프로모션]</t>
    <phoneticPr fontId="4" type="noConversion"/>
  </si>
  <si>
    <t>최상급 변신 뽑기권[11회][프로모션]</t>
    <phoneticPr fontId="4" type="noConversion"/>
  </si>
  <si>
    <t>축복받은 무기 강화 주문서[이벤트]</t>
    <phoneticPr fontId="4" type="noConversion"/>
  </si>
  <si>
    <t>축복받은 방어구 강화 주문서[이벤트]</t>
    <phoneticPr fontId="4" type="noConversion"/>
  </si>
  <si>
    <t>축복받은 장신구 강화 주문서[이벤트]</t>
    <phoneticPr fontId="4" type="noConversion"/>
  </si>
  <si>
    <t>축복받은 무기 강화 주문서</t>
    <phoneticPr fontId="4" type="noConversion"/>
  </si>
  <si>
    <t>축복받은 방어구 강화 주문서</t>
    <phoneticPr fontId="4" type="noConversion"/>
  </si>
  <si>
    <t>축복받은 장신구 강화 주문서</t>
    <phoneticPr fontId="4" type="noConversion"/>
  </si>
  <si>
    <t>-</t>
    <phoneticPr fontId="4" type="noConversion"/>
  </si>
  <si>
    <t>전체 서버
(타나토스01, 타나토스 카오스, 용기의 전장, 통길전 서버 제외)</t>
    <phoneticPr fontId="4" type="noConversion"/>
  </si>
  <si>
    <t>20,000,000 골드</t>
    <phoneticPr fontId="4" type="noConversion"/>
  </si>
  <si>
    <t>서버당 1주 3회</t>
    <phoneticPr fontId="4" type="noConversion"/>
  </si>
  <si>
    <t>미적용</t>
    <phoneticPr fontId="4" type="noConversion"/>
  </si>
  <si>
    <t>신규 제작</t>
    <phoneticPr fontId="4" type="noConversion"/>
  </si>
  <si>
    <t>콜포트의 환영 목걸이</t>
    <phoneticPr fontId="4" type="noConversion"/>
  </si>
  <si>
    <t>사용 시 다음 아이템 중 무작위 획득_x000D_
- 매터리얼 슬롯 강화 주문서[귀속] 1개
- 매터리얼 교환 증서[영웅][귀속] 1개</t>
  </si>
  <si>
    <t>아이템 도감[이벤트]에 등록하여 추가 능력치를 획득할 수 있다.
[획득]
&lt;color=#FFBB00&gt;타나토스 변신 패키지&lt;/color&gt;
&lt;color=#FFBB00&gt;타나토스 전리품 패키지&lt;/color&gt;_x000D_
&lt;color=#FFBB00&gt;R2M 패스 시즌6&lt;/color&gt;_x000D_
&lt;color=#FFBB00&gt;타나토스 전용 출석체크&lt;/color&gt;</t>
    <phoneticPr fontId="4" type="noConversion"/>
  </si>
  <si>
    <t>아이템 도감[이벤트]에 등록하여 추가 능력치를 획득할 수 있다.
[획득] 유료상점 
&lt;color=#FFBB00&gt;타나토스의 부활 스텝업 패키지&lt;/color&gt;</t>
    <phoneticPr fontId="4" type="noConversion"/>
  </si>
  <si>
    <t>서번트 합성 포인트 획득권[영웅]이 들어있는 상자
사용 시 서번트 합성 포인트 획득권[영웅] 1~4개 무작위 획득</t>
    <phoneticPr fontId="4" type="noConversion"/>
  </si>
  <si>
    <t>찢어진 뽑기권 조각. 8개의 조각을 모아 영웅 매터리얼 확정 뽑기권[프로모션]을 [제작]할 수 있다.</t>
    <phoneticPr fontId="4" type="noConversion"/>
  </si>
  <si>
    <t>사용 시 영웅 매터리얼 1개 획득</t>
    <phoneticPr fontId="4" type="noConversion"/>
  </si>
  <si>
    <t>변신 합성 포인트 획득권[영웅]이 들어있는 상자
사용 시 변신 합성 포인트 획득권[영웅] 1~4개 무작위 획득</t>
    <phoneticPr fontId="4" type="noConversion"/>
  </si>
  <si>
    <t>설명</t>
    <phoneticPr fontId="4" type="noConversion"/>
  </si>
  <si>
    <t>재판매 - 1215 초기화 기능 적용   00:00:00 판매 종료(03/29 15:00:00)</t>
    <phoneticPr fontId="4" type="noConversion"/>
  </si>
  <si>
    <t>- 유료상점 서버 정보 테이블 → mServerNo 컬럼 "0" 처리</t>
    <phoneticPr fontId="4" type="noConversion"/>
  </si>
  <si>
    <t>- 유료상점 제외서버 테이블 → 데이터 미입력</t>
    <phoneticPr fontId="4" type="noConversion"/>
  </si>
  <si>
    <t>1. 전체 서버 (타나토스 포함)</t>
    <phoneticPr fontId="4" type="noConversion"/>
  </si>
  <si>
    <t>2. 전체 서버 (타나토스 제외)</t>
    <phoneticPr fontId="4" type="noConversion"/>
  </si>
  <si>
    <t>- 유료상점 서버 정보 테이블 → mServerNo 컬럼 "0" 처리   [여러명이 검수 진행을 위해 전체 서버로 설정]</t>
    <phoneticPr fontId="4" type="noConversion"/>
  </si>
  <si>
    <t>- 유료상점 제외서버 테이블 → mServerNo 컬럼 "11", "12", "13", "14", "91", "1001", "1099" 처리</t>
    <phoneticPr fontId="4" type="noConversion"/>
  </si>
  <si>
    <t>[서버 정보 테이블]</t>
    <phoneticPr fontId="4" type="noConversion"/>
  </si>
  <si>
    <t xml:space="preserve">    용기의 전장 01, 02, 03, 04 / 통합 길드전 서버 제외 </t>
    <phoneticPr fontId="4" type="noConversion"/>
  </si>
  <si>
    <t xml:space="preserve">    타나토스 01, 타나토스 카오스 던전(그룹) 서버 제외</t>
    <phoneticPr fontId="4" type="noConversion"/>
  </si>
  <si>
    <t>- 유료상점 제외서버 테이블 → mServerNo 컬럼 "11", "12", "13", "14", "91", "1099" 처리 및 "각 서버 및 카오스 던전 번호"</t>
    <phoneticPr fontId="4" type="noConversion"/>
  </si>
  <si>
    <t xml:space="preserve">    타나토스 카오스 던전(그룹) 서버 제외</t>
    <phoneticPr fontId="4" type="noConversion"/>
  </si>
  <si>
    <t xml:space="preserve">    각 서버 및 카오스 던전 서버 제외 (타나토스 1 제외)</t>
    <phoneticPr fontId="4" type="noConversion"/>
  </si>
  <si>
    <t>시즌6 무료 패스 포인트 100 달성</t>
  </si>
  <si>
    <t>시즌6 무료 패스 포인트 200 달성</t>
  </si>
  <si>
    <t>시즌6 무료 패스 포인트 300 달성</t>
  </si>
  <si>
    <t>시즌6 무료 패스 포인트 400 달성</t>
  </si>
  <si>
    <t>시즌6 무료 패스 포인트 500 달성</t>
  </si>
  <si>
    <t>시즌6 무료 패스 포인트 600 달성</t>
  </si>
  <si>
    <t>시즌6 무료 패스 포인트 700 달성</t>
  </si>
  <si>
    <t>시즌6 무료 패스 포인트 800 달성</t>
  </si>
  <si>
    <t>시즌6 무료 패스 포인트 900 달성</t>
  </si>
  <si>
    <t>시즌6 무료 패스 포인트 1000 달성</t>
  </si>
  <si>
    <t>시즌6 무료 패스 포인트 1100 달성</t>
  </si>
  <si>
    <t>시즌6 무료 패스 포인트 1200 달성</t>
  </si>
  <si>
    <t>시즌6 무료 패스 포인트 1300 달성</t>
  </si>
  <si>
    <t>시즌6 무료 패스 포인트 1400 달성</t>
  </si>
  <si>
    <t>시즌6 무료 패스 포인트 1500 달성</t>
  </si>
  <si>
    <t>시즌6 무료 패스 포인트 1600 달성</t>
  </si>
  <si>
    <t>시즌6 무료 패스 포인트 1700 달성</t>
  </si>
  <si>
    <t>시즌6 무료 패스 포인트 1800 달성</t>
  </si>
  <si>
    <t>시즌6 무료 패스 포인트 1900 달성</t>
  </si>
  <si>
    <t>시즌6 무료 패스 포인트 2000 달성</t>
  </si>
  <si>
    <t>시즌6 무료 패스 포인트 2100 달성</t>
  </si>
  <si>
    <t>시즌6 무료 패스 포인트 2200 달성</t>
  </si>
  <si>
    <t>시즌6 무료 패스 포인트 2300 달성</t>
  </si>
  <si>
    <t>시즌6 무료 패스 포인트 2400 달성</t>
  </si>
  <si>
    <t>시즌6 무료 패스 포인트 2500 달성</t>
  </si>
  <si>
    <t>시즌6 무료 패스 포인트 2600 달성</t>
  </si>
  <si>
    <t>시즌6 무료 패스 포인트 2700 달성</t>
  </si>
  <si>
    <t>시즌6 무료 패스 포인트 2800 달성</t>
  </si>
  <si>
    <t>시즌6 무료 패스 포인트 2900 달성</t>
  </si>
  <si>
    <t>시즌6 무료 패스 포인트 3000 달성</t>
  </si>
  <si>
    <t>시즌6 무료 패스 포인트 3100 달성</t>
  </si>
  <si>
    <t>시즌6 무료 패스 포인트 3200 달성</t>
  </si>
  <si>
    <t>시즌6 프리미엄 패스 포인트 100 달성</t>
  </si>
  <si>
    <t>시즌6 프리미엄 패스 포인트 200 달성</t>
  </si>
  <si>
    <t>시즌6 프리미엄 패스 포인트 300 달성</t>
  </si>
  <si>
    <t>시즌6 프리미엄 패스 포인트 400 달성</t>
  </si>
  <si>
    <t>시즌6 프리미엄 패스 포인트 500 달성</t>
  </si>
  <si>
    <t>시즌6 프리미엄 패스 포인트 600 달성</t>
  </si>
  <si>
    <t>시즌6 프리미엄 패스 포인트 700 달성</t>
  </si>
  <si>
    <t>시즌6 프리미엄 패스 포인트 800 달성</t>
  </si>
  <si>
    <t>시즌6 프리미엄 패스 포인트 900 달성</t>
  </si>
  <si>
    <t>시즌6 프리미엄 패스 포인트 1000 달성</t>
  </si>
  <si>
    <t>시즌6 프리미엄 패스 포인트 1100 달성</t>
  </si>
  <si>
    <t>시즌6 프리미엄 패스 포인트 1200 달성</t>
  </si>
  <si>
    <t>시즌6 프리미엄 패스 포인트 1300 달성</t>
  </si>
  <si>
    <t>시즌6 프리미엄 패스 포인트 1400 달성</t>
  </si>
  <si>
    <t>시즌6 프리미엄 패스 포인트 1500 달성</t>
  </si>
  <si>
    <t>시즌6 프리미엄 패스 포인트 1600 달성</t>
  </si>
  <si>
    <t>시즌6 프리미엄 패스 포인트 1700 달성</t>
  </si>
  <si>
    <t>시즌6 프리미엄 패스 포인트 1800 달성</t>
  </si>
  <si>
    <t>시즌6 프리미엄 패스 포인트 1900 달성</t>
  </si>
  <si>
    <t>시즌6 프리미엄 패스 포인트 2000 달성</t>
  </si>
  <si>
    <t>시즌6 프리미엄 패스 포인트 2100 달성</t>
  </si>
  <si>
    <t>시즌6 프리미엄 패스 포인트 2200 달성</t>
  </si>
  <si>
    <t>시즌6 프리미엄 패스 포인트 2300 달성</t>
  </si>
  <si>
    <t>시즌6 프리미엄 패스 포인트 2400 달성</t>
  </si>
  <si>
    <t>시즌6 프리미엄 패스 포인트 2500 달성</t>
  </si>
  <si>
    <t>시즌6 프리미엄 패스 포인트 2600 달성</t>
  </si>
  <si>
    <t>시즌6 프리미엄 패스 포인트 2700 달성</t>
  </si>
  <si>
    <t>시즌6 프리미엄 패스 포인트 2800 달성</t>
  </si>
  <si>
    <t>시즌6 프리미엄 패스 포인트 2900 달성</t>
  </si>
  <si>
    <t>시즌6 프리미엄 패스 포인트 3000 달성</t>
  </si>
  <si>
    <t>시즌6 프리미엄 패스 포인트 3100 달성</t>
  </si>
  <si>
    <t>시즌6 프리미엄 패스 포인트 3200 달성</t>
  </si>
  <si>
    <t>전체 서버 (제외-카오스 던전, 타나토스1)</t>
    <phoneticPr fontId="4" type="noConversion"/>
  </si>
  <si>
    <t>전체 서버
(용기의 전장, 각 카오스 제외)</t>
    <phoneticPr fontId="4" type="noConversion"/>
  </si>
  <si>
    <t>4. R2M 패스</t>
    <phoneticPr fontId="4" type="noConversion"/>
  </si>
  <si>
    <t>영웅 포인트 충전석 상자</t>
    <phoneticPr fontId="17" type="noConversion"/>
  </si>
  <si>
    <t>경험치 증폭제[30%]</t>
  </si>
  <si>
    <t>특별한 비약 상자[이벤트]</t>
  </si>
  <si>
    <t>최상급 아드레날린 증폭 포션</t>
  </si>
  <si>
    <t>장비 각인석</t>
  </si>
  <si>
    <t>마나에 물든 파피루스</t>
  </si>
  <si>
    <t>초신속 포션</t>
  </si>
  <si>
    <t>고급~희귀 서번트 뽑기권[이벤트]</t>
  </si>
  <si>
    <t>고급~희귀 변신 뽑기권[이벤트]</t>
  </si>
  <si>
    <t>희귀 변신 확정 뽑기권 조각</t>
  </si>
  <si>
    <t>희귀 포인트 충전석 상자</t>
  </si>
  <si>
    <t>희귀 서번트 확정 뽑기권 조각</t>
  </si>
  <si>
    <t>[이벤트 기간 설정 테이블 - mEventNo 100007 = 기존 서버 패스]</t>
    <phoneticPr fontId="4" type="noConversion"/>
  </si>
  <si>
    <t>[이벤트 기간 설정 테이블 - mEventNo 100008 = 타나토스 1 서버 패스]</t>
    <phoneticPr fontId="4" type="noConversion"/>
  </si>
  <si>
    <t>- mSvrNo 컬럼에 "0" 입력한 것은 패스 데이터 검수를 위해 임시 조정한 경우</t>
    <phoneticPr fontId="4" type="noConversion"/>
  </si>
  <si>
    <t>- 기존 서버 패스의 경우 전체 서버(타나토스1 제외)와 각 서버의 카오스 던전에 노출되게 작업 / 용기의 전장과 통길전 서버 제외 처리</t>
    <phoneticPr fontId="4" type="noConversion"/>
  </si>
  <si>
    <t>- 유료 상점의 패스 판매의 경우 용기의 전장과 통길전 서버 그리고 타나토스 카오스 던전을 제외 처리</t>
    <phoneticPr fontId="4" type="noConversion"/>
  </si>
  <si>
    <t>- 이는 아래 [이벤트 기간 설정 테이블]과 [유료상점 제외서버 테이블]과 연관되게 작업 진행</t>
    <phoneticPr fontId="4" type="noConversion"/>
  </si>
  <si>
    <t>[유료상점 제외서버 테이블]</t>
    <phoneticPr fontId="4" type="noConversion"/>
  </si>
  <si>
    <t>- 용기의 전장 / 통길전 / 타나토스 카오스 던전 서버에서 판매 안되게 설정</t>
    <phoneticPr fontId="4" type="noConversion"/>
  </si>
  <si>
    <t>- 이전에 노바4 때 기존 서버의 데이터를 참고하여 설정</t>
    <phoneticPr fontId="4" type="noConversion"/>
  </si>
  <si>
    <t>- 이전에 노바 4때 데이터를 참고하여 설정</t>
    <phoneticPr fontId="4" type="noConversion"/>
  </si>
  <si>
    <t>5. 서버 이전권</t>
    <phoneticPr fontId="4" type="noConversion"/>
  </si>
  <si>
    <t>- 서버 이전권의 경우 용기의 전장 / 통길전 / 카오스 던전 / 타나토스 1 서버 제외</t>
    <phoneticPr fontId="4" type="noConversion"/>
  </si>
  <si>
    <t>- 판매 종료일을 새벽 5시로 맞추기 위해 -9시간으로 처리</t>
    <phoneticPr fontId="4" type="noConversion"/>
  </si>
  <si>
    <t>※ 아래는 유료상점 제외 서버 테이블</t>
    <phoneticPr fontId="4" type="noConversion"/>
  </si>
  <si>
    <t>※ 아래는 유료상점 서버 정보 테이블</t>
    <phoneticPr fontId="4" type="noConversion"/>
  </si>
  <si>
    <t>3. 타나토스 01 전용 상품</t>
    <phoneticPr fontId="4" type="noConversion"/>
  </si>
  <si>
    <t>변신 합성 포인트 획득권[영웅]</t>
  </si>
  <si>
    <t>서번트 합성 포인트 획득권[영웅]</t>
  </si>
  <si>
    <t>1. R2M 패스 시즌6 (전체 서버 - 타나토스 1 제외)</t>
    <phoneticPr fontId="4" type="noConversion"/>
  </si>
  <si>
    <t>신규 서버에만 적용되며, 제작-이벤트 탭에서 타나토스의 강림으로 제작
EventID 20006 로 테스트 가능(테스트를 위해 기간 임시 변경) / 검수 끝난 후에 기간 변경 예정</t>
    <phoneticPr fontId="4" type="noConversion"/>
  </si>
  <si>
    <t>신규 제작 - 30렙 버닝 스크롤</t>
    <phoneticPr fontId="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</si>
</sst>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41" formatCode="_-* #,##0_-;\-* #,##0_-;_-* &quot;-&quot;_-;_-@_-"/>
    <numFmt numFmtId="176" formatCode="0_);[Red]\(0\)"/>
    <numFmt numFmtId="177" formatCode="0.0000%"/>
    <numFmt numFmtId="178" formatCode="0.0%"/>
  </numFmts>
  <fonts count="23" x14ac:knownFonts="1">
    <font>
      <sz val="11"/>
      <color theme="1"/>
      <name val="맑은 고딕"/>
      <family val="2"/>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8"/>
      <name val="맑은 고딕"/>
      <family val="3"/>
      <charset val="129"/>
      <scheme val="minor"/>
    </font>
    <font>
      <sz val="9"/>
      <color theme="1"/>
      <name val="맑은 고딕"/>
      <family val="3"/>
      <charset val="129"/>
      <scheme val="minor"/>
    </font>
    <font>
      <b/>
      <sz val="9"/>
      <color theme="1"/>
      <name val="맑은 고딕"/>
      <family val="3"/>
      <charset val="129"/>
      <scheme val="minor"/>
    </font>
    <font>
      <sz val="9"/>
      <color theme="1"/>
      <name val="맑은 고딕"/>
      <family val="2"/>
      <scheme val="minor"/>
    </font>
    <font>
      <sz val="9"/>
      <name val="맑은 고딕"/>
      <family val="3"/>
      <charset val="129"/>
      <scheme val="minor"/>
    </font>
    <font>
      <sz val="9"/>
      <color theme="1"/>
      <name val="맑은 고딕"/>
      <family val="3"/>
      <charset val="129"/>
    </font>
    <font>
      <sz val="9"/>
      <color rgb="FFC00000"/>
      <name val="맑은 고딕"/>
      <family val="3"/>
      <charset val="129"/>
      <scheme val="minor"/>
    </font>
    <font>
      <b/>
      <sz val="11"/>
      <color rgb="FFFF0000"/>
      <name val="맑은 고딕"/>
      <family val="3"/>
      <charset val="129"/>
      <scheme val="minor"/>
    </font>
    <font>
      <sz val="11"/>
      <color theme="1"/>
      <name val="맑은 고딕"/>
      <family val="2"/>
      <scheme val="minor"/>
    </font>
    <font>
      <b/>
      <sz val="9"/>
      <color rgb="FFFF0000"/>
      <name val="맑은 고딕"/>
      <family val="3"/>
      <charset val="129"/>
      <scheme val="minor"/>
    </font>
    <font>
      <b/>
      <sz val="11"/>
      <color theme="1"/>
      <name val="맑은 고딕"/>
      <family val="3"/>
      <charset val="129"/>
      <scheme val="minor"/>
    </font>
    <font>
      <b/>
      <sz val="9"/>
      <color rgb="FFFFFFFF"/>
      <name val="맑은 고딕"/>
      <family val="2"/>
      <charset val="129"/>
    </font>
    <font>
      <b/>
      <sz val="9"/>
      <color rgb="FFFFFFFF"/>
      <name val="맑은 고딕"/>
      <family val="3"/>
      <charset val="129"/>
    </font>
    <font>
      <sz val="8"/>
      <name val="맑은 고딕"/>
      <family val="2"/>
      <charset val="129"/>
      <scheme val="minor"/>
    </font>
    <font>
      <b/>
      <sz val="9"/>
      <color theme="1"/>
      <name val="맑은 고딕"/>
      <family val="3"/>
      <charset val="129"/>
    </font>
    <font>
      <b/>
      <sz val="10"/>
      <color theme="1"/>
      <name val="맑은 고딕"/>
      <family val="3"/>
      <charset val="129"/>
      <scheme val="minor"/>
    </font>
    <font>
      <sz val="9"/>
      <color rgb="FFFF0000"/>
      <name val="맑은 고딕"/>
      <family val="3"/>
      <charset val="129"/>
      <scheme val="minor"/>
    </font>
    <font>
      <b/>
      <sz val="9"/>
      <color rgb="FFC00000"/>
      <name val="맑은 고딕"/>
      <family val="3"/>
      <charset val="129"/>
      <scheme val="minor"/>
    </font>
    <font>
      <sz val="10"/>
      <color theme="1"/>
      <name val="맑은 고딕"/>
      <family val="2"/>
      <charset val="129"/>
      <scheme val="minor"/>
    </font>
  </fonts>
  <fills count="17">
    <fill>
      <patternFill patternType="none"/>
    </fill>
    <fill>
      <patternFill patternType="gray125"/>
    </fill>
    <fill>
      <patternFill patternType="solid">
        <fgColor theme="5" tint="0.79998168889431442"/>
        <bgColor indexed="64"/>
      </patternFill>
    </fill>
    <fill>
      <patternFill patternType="solid">
        <fgColor theme="3" tint="0.59999389629810485"/>
        <bgColor indexed="64"/>
      </patternFill>
    </fill>
    <fill>
      <patternFill patternType="solid">
        <fgColor theme="4"/>
        <bgColor indexed="64"/>
      </patternFill>
    </fill>
    <fill>
      <patternFill patternType="solid">
        <fgColor rgb="FFD27AFA"/>
        <bgColor indexed="64"/>
      </patternFill>
    </fill>
    <fill>
      <patternFill patternType="solid">
        <fgColor rgb="FF44546A"/>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rgb="FF92D050"/>
        <bgColor indexed="64"/>
      </patternFill>
    </fill>
    <fill>
      <patternFill patternType="solid">
        <fgColor theme="7" tint="0.79998168889431442"/>
        <bgColor indexed="64"/>
      </patternFill>
    </fill>
    <fill>
      <patternFill patternType="solid">
        <fgColor theme="7"/>
        <bgColor indexed="64"/>
      </patternFill>
    </fill>
    <fill>
      <patternFill patternType="solid">
        <fgColor rgb="FFC00000"/>
        <bgColor indexed="64"/>
      </patternFill>
    </fill>
    <fill>
      <patternFill patternType="solid">
        <fgColor theme="4" tint="0.79998168889431442"/>
        <bgColor indexed="64"/>
      </patternFill>
    </fill>
    <fill>
      <patternFill patternType="solid">
        <fgColor theme="6" tint="0.79998168889431442"/>
        <bgColor indexed="64"/>
      </patternFill>
    </fill>
    <fill>
      <patternFill patternType="solid">
        <fgColor theme="0"/>
        <bgColor indexed="64"/>
      </patternFill>
    </fill>
    <fill>
      <patternFill patternType="solid">
        <fgColor rgb="FFFFC000"/>
        <bgColor indexed="64"/>
      </patternFill>
    </fill>
  </fills>
  <borders count="7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medium">
        <color indexed="64"/>
      </left>
      <right style="thin">
        <color indexed="64"/>
      </right>
      <top style="medium">
        <color auto="1"/>
      </top>
      <bottom/>
      <diagonal/>
    </border>
    <border>
      <left style="thin">
        <color indexed="64"/>
      </left>
      <right style="thin">
        <color indexed="64"/>
      </right>
      <top style="medium">
        <color auto="1"/>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diagonal/>
    </border>
    <border>
      <left style="thin">
        <color indexed="64"/>
      </left>
      <right/>
      <top/>
      <bottom style="medium">
        <color indexed="64"/>
      </bottom>
      <diagonal/>
    </border>
    <border>
      <left style="thin">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top style="medium">
        <color indexed="64"/>
      </top>
      <bottom/>
      <diagonal/>
    </border>
    <border>
      <left/>
      <right style="medium">
        <color indexed="64"/>
      </right>
      <top style="medium">
        <color indexed="64"/>
      </top>
      <bottom/>
      <diagonal/>
    </border>
    <border>
      <left/>
      <right style="medium">
        <color indexed="64"/>
      </right>
      <top/>
      <bottom style="medium">
        <color indexed="64"/>
      </bottom>
      <diagonal/>
    </border>
    <border>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right style="medium">
        <color indexed="64"/>
      </right>
      <top/>
      <bottom/>
      <diagonal/>
    </border>
    <border>
      <left/>
      <right style="medium">
        <color indexed="64"/>
      </right>
      <top style="thin">
        <color indexed="64"/>
      </top>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medium">
        <color theme="1"/>
      </left>
      <right style="thin">
        <color indexed="64"/>
      </right>
      <top style="medium">
        <color theme="1"/>
      </top>
      <bottom/>
      <diagonal/>
    </border>
    <border>
      <left style="thin">
        <color indexed="64"/>
      </left>
      <right style="thin">
        <color indexed="64"/>
      </right>
      <top style="medium">
        <color theme="1"/>
      </top>
      <bottom/>
      <diagonal/>
    </border>
    <border>
      <left/>
      <right style="thin">
        <color indexed="64"/>
      </right>
      <top style="medium">
        <color theme="1"/>
      </top>
      <bottom/>
      <diagonal/>
    </border>
    <border>
      <left style="thin">
        <color indexed="64"/>
      </left>
      <right style="medium">
        <color theme="1"/>
      </right>
      <top style="medium">
        <color theme="1"/>
      </top>
      <bottom/>
      <diagonal/>
    </border>
    <border>
      <left style="medium">
        <color indexed="64"/>
      </left>
      <right style="medium">
        <color indexed="64"/>
      </right>
      <top style="medium">
        <color indexed="64"/>
      </top>
      <bottom/>
      <diagonal/>
    </border>
    <border>
      <left/>
      <right style="thin">
        <color indexed="64"/>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diagonal/>
    </border>
    <border>
      <left/>
      <right/>
      <top/>
      <bottom style="medium">
        <color indexed="64"/>
      </bottom>
      <diagonal/>
    </border>
    <border>
      <left/>
      <right style="thin">
        <color indexed="64"/>
      </right>
      <top style="medium">
        <color indexed="64"/>
      </top>
      <bottom/>
      <diagonal/>
    </border>
    <border>
      <left/>
      <right style="thin">
        <color indexed="64"/>
      </right>
      <top/>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style="medium">
        <color indexed="64"/>
      </right>
      <top style="thin">
        <color indexed="64"/>
      </top>
      <bottom/>
      <diagonal/>
    </border>
    <border>
      <left style="medium">
        <color indexed="64"/>
      </left>
      <right/>
      <top/>
      <bottom/>
      <diagonal/>
    </border>
    <border>
      <left style="medium">
        <color indexed="64"/>
      </left>
      <right/>
      <top/>
      <bottom style="medium">
        <color indexed="64"/>
      </bottom>
      <diagonal/>
    </border>
    <border>
      <left/>
      <right style="thin">
        <color indexed="64"/>
      </right>
      <top/>
      <bottom style="medium">
        <color indexed="64"/>
      </bottom>
      <diagonal/>
    </border>
    <border>
      <left style="medium">
        <color indexed="64"/>
      </left>
      <right/>
      <top style="medium">
        <color indexed="64"/>
      </top>
      <bottom/>
      <diagonal/>
    </border>
    <border>
      <left style="medium">
        <color indexed="64"/>
      </left>
      <right/>
      <top style="thin">
        <color indexed="64"/>
      </top>
      <bottom/>
      <diagonal/>
    </border>
    <border>
      <left style="medium">
        <color indexed="64"/>
      </left>
      <right/>
      <top style="thin">
        <color indexed="64"/>
      </top>
      <bottom style="medium">
        <color indexed="64"/>
      </bottom>
      <diagonal/>
    </border>
    <border>
      <left/>
      <right style="thin">
        <color indexed="64"/>
      </right>
      <top/>
      <bottom style="thin">
        <color indexed="64"/>
      </bottom>
      <diagonal/>
    </border>
    <border>
      <left/>
      <right/>
      <top style="thin">
        <color indexed="64"/>
      </top>
      <bottom style="thin">
        <color indexed="64"/>
      </bottom>
      <diagonal/>
    </border>
    <border>
      <left/>
      <right/>
      <top style="thin">
        <color indexed="64"/>
      </top>
      <bottom/>
      <diagonal/>
    </border>
    <border>
      <left style="thin">
        <color indexed="64"/>
      </left>
      <right/>
      <top/>
      <bottom style="thin">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indexed="64"/>
      </left>
      <right/>
      <top style="thin">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style="medium">
        <color indexed="64"/>
      </right>
      <top/>
      <bottom style="thin">
        <color indexed="64"/>
      </bottom>
      <diagonal/>
    </border>
  </borders>
  <cellStyleXfs count="5">
    <xf numFmtId="0" fontId="0" fillId="0" borderId="0"/>
    <xf numFmtId="0" fontId="3" fillId="0" borderId="0">
      <alignment vertical="center"/>
    </xf>
    <xf numFmtId="0" fontId="2" fillId="0" borderId="0">
      <alignment vertical="center"/>
    </xf>
    <xf numFmtId="9" fontId="12" fillId="0" borderId="0" applyFont="0" applyFill="0" applyBorder="0" applyAlignment="0" applyProtection="0">
      <alignment vertical="center"/>
    </xf>
    <xf numFmtId="0" fontId="1" fillId="0" borderId="0">
      <alignment vertical="center"/>
    </xf>
  </cellStyleXfs>
  <cellXfs count="932">
    <xf numFmtId="0" fontId="0" fillId="0" borderId="0" xfId="0"/>
    <xf numFmtId="0" fontId="5" fillId="0" borderId="0" xfId="0" applyFont="1"/>
    <xf numFmtId="0" fontId="5" fillId="0" borderId="1" xfId="0" applyFont="1" applyBorder="1"/>
    <xf numFmtId="14" fontId="5" fillId="0" borderId="0" xfId="0" applyNumberFormat="1" applyFont="1"/>
    <xf numFmtId="14" fontId="5" fillId="0" borderId="0" xfId="0" applyNumberFormat="1" applyFont="1" applyAlignment="1">
      <alignment horizontal="right"/>
    </xf>
    <xf numFmtId="0" fontId="5" fillId="0" borderId="0" xfId="0" applyNumberFormat="1" applyFont="1"/>
    <xf numFmtId="0" fontId="6" fillId="0" borderId="0" xfId="0" applyFont="1"/>
    <xf numFmtId="0" fontId="5" fillId="0" borderId="0" xfId="0" applyNumberFormat="1" applyFont="1" applyAlignment="1">
      <alignment horizontal="right"/>
    </xf>
    <xf numFmtId="0" fontId="5" fillId="0" borderId="0" xfId="0" applyNumberFormat="1" applyFont="1" applyAlignment="1">
      <alignment horizontal="center"/>
    </xf>
    <xf numFmtId="0" fontId="11" fillId="0" borderId="0" xfId="0" applyFont="1"/>
    <xf numFmtId="0" fontId="5" fillId="0" borderId="0" xfId="0" applyFont="1" applyAlignment="1">
      <alignment horizontal="center"/>
    </xf>
    <xf numFmtId="14" fontId="5" fillId="0" borderId="0" xfId="0" applyNumberFormat="1" applyFont="1" applyAlignment="1">
      <alignment horizontal="center" vertical="center"/>
    </xf>
    <xf numFmtId="0" fontId="5" fillId="0" borderId="0" xfId="0" applyFont="1" applyAlignment="1">
      <alignment horizontal="center" vertical="center"/>
    </xf>
    <xf numFmtId="0" fontId="5" fillId="0" borderId="0" xfId="0" applyFont="1" applyAlignment="1"/>
    <xf numFmtId="41" fontId="5" fillId="0" borderId="0" xfId="0" applyNumberFormat="1" applyFont="1"/>
    <xf numFmtId="0" fontId="5" fillId="3" borderId="1" xfId="0" applyFont="1" applyFill="1" applyBorder="1" applyAlignment="1">
      <alignment horizontal="left" vertical="center"/>
    </xf>
    <xf numFmtId="0" fontId="5" fillId="4" borderId="1" xfId="0" applyFont="1" applyFill="1" applyBorder="1"/>
    <xf numFmtId="0" fontId="5" fillId="5" borderId="1" xfId="0" applyFont="1" applyFill="1" applyBorder="1"/>
    <xf numFmtId="0" fontId="7" fillId="0" borderId="0" xfId="0" applyFont="1"/>
    <xf numFmtId="0" fontId="14" fillId="0" borderId="0" xfId="0" applyFont="1"/>
    <xf numFmtId="0" fontId="5" fillId="0" borderId="0" xfId="0" applyFont="1" applyFill="1"/>
    <xf numFmtId="41" fontId="5" fillId="0" borderId="0" xfId="0" applyNumberFormat="1" applyFont="1" applyFill="1"/>
    <xf numFmtId="0" fontId="5" fillId="0" borderId="0" xfId="0" applyFont="1" applyAlignment="1">
      <alignment vertical="center"/>
    </xf>
    <xf numFmtId="41" fontId="5" fillId="0" borderId="0" xfId="0" applyNumberFormat="1" applyFont="1" applyAlignment="1">
      <alignment vertical="center"/>
    </xf>
    <xf numFmtId="14" fontId="5" fillId="0" borderId="0" xfId="0" applyNumberFormat="1" applyFont="1" applyAlignment="1">
      <alignment vertical="center"/>
    </xf>
    <xf numFmtId="0" fontId="5" fillId="8" borderId="26" xfId="0" applyFont="1" applyFill="1" applyBorder="1" applyAlignment="1">
      <alignment horizontal="center" vertical="center"/>
    </xf>
    <xf numFmtId="0" fontId="5" fillId="8" borderId="27" xfId="0" applyFont="1" applyFill="1" applyBorder="1" applyAlignment="1">
      <alignment horizontal="center" vertical="center"/>
    </xf>
    <xf numFmtId="0" fontId="19" fillId="2" borderId="26" xfId="0" applyFont="1" applyFill="1" applyBorder="1" applyAlignment="1">
      <alignment horizontal="center" vertical="center"/>
    </xf>
    <xf numFmtId="0" fontId="19" fillId="2" borderId="27" xfId="0" applyFont="1" applyFill="1" applyBorder="1" applyAlignment="1">
      <alignment horizontal="center" vertical="center"/>
    </xf>
    <xf numFmtId="41" fontId="19" fillId="2" borderId="27" xfId="0" applyNumberFormat="1" applyFont="1" applyFill="1" applyBorder="1" applyAlignment="1">
      <alignment horizontal="center" vertical="center"/>
    </xf>
    <xf numFmtId="14" fontId="19" fillId="2" borderId="27" xfId="0" applyNumberFormat="1" applyFont="1" applyFill="1" applyBorder="1" applyAlignment="1">
      <alignment horizontal="center" vertical="center"/>
    </xf>
    <xf numFmtId="0" fontId="19" fillId="2" borderId="18" xfId="0" applyFont="1" applyFill="1" applyBorder="1" applyAlignment="1">
      <alignment horizontal="center" vertical="center"/>
    </xf>
    <xf numFmtId="0" fontId="5" fillId="0" borderId="26" xfId="0" applyFont="1" applyFill="1" applyBorder="1" applyAlignment="1">
      <alignment horizontal="center" vertical="center"/>
    </xf>
    <xf numFmtId="0" fontId="5" fillId="0" borderId="27" xfId="0" applyFont="1" applyFill="1" applyBorder="1" applyAlignment="1">
      <alignment horizontal="center" vertical="center"/>
    </xf>
    <xf numFmtId="0" fontId="0" fillId="0" borderId="0" xfId="0" applyFont="1"/>
    <xf numFmtId="177" fontId="5" fillId="0" borderId="1" xfId="3" applyNumberFormat="1" applyFont="1" applyBorder="1" applyAlignment="1"/>
    <xf numFmtId="0" fontId="5" fillId="0" borderId="0" xfId="0" applyNumberFormat="1" applyFont="1" applyFill="1"/>
    <xf numFmtId="0" fontId="19" fillId="2" borderId="27" xfId="0" applyNumberFormat="1" applyFont="1" applyFill="1" applyBorder="1" applyAlignment="1">
      <alignment horizontal="center" vertical="center"/>
    </xf>
    <xf numFmtId="0" fontId="5" fillId="0" borderId="0" xfId="0" applyNumberFormat="1" applyFont="1" applyAlignment="1">
      <alignment vertical="center"/>
    </xf>
    <xf numFmtId="0" fontId="15" fillId="6" borderId="42" xfId="0" applyFont="1" applyFill="1" applyBorder="1" applyAlignment="1">
      <alignment horizontal="center" vertical="center"/>
    </xf>
    <xf numFmtId="0" fontId="16" fillId="6" borderId="43" xfId="0" applyFont="1" applyFill="1" applyBorder="1" applyAlignment="1">
      <alignment horizontal="center" vertical="center"/>
    </xf>
    <xf numFmtId="0" fontId="18" fillId="7" borderId="43" xfId="0" applyFont="1" applyFill="1" applyBorder="1" applyAlignment="1">
      <alignment horizontal="center" vertical="center" wrapText="1"/>
    </xf>
    <xf numFmtId="49" fontId="18" fillId="7" borderId="43" xfId="0" applyNumberFormat="1" applyFont="1" applyFill="1" applyBorder="1" applyAlignment="1">
      <alignment horizontal="center" vertical="center" wrapText="1"/>
    </xf>
    <xf numFmtId="0" fontId="16" fillId="6" borderId="44" xfId="0" applyFont="1" applyFill="1" applyBorder="1" applyAlignment="1">
      <alignment horizontal="center" vertical="center" wrapText="1"/>
    </xf>
    <xf numFmtId="0" fontId="16" fillId="6" borderId="45" xfId="0" applyFont="1" applyFill="1" applyBorder="1" applyAlignment="1">
      <alignment horizontal="center" vertical="center" wrapText="1"/>
    </xf>
    <xf numFmtId="0" fontId="7" fillId="0" borderId="0" xfId="0" applyFont="1" applyAlignment="1">
      <alignment horizontal="center"/>
    </xf>
    <xf numFmtId="0" fontId="6" fillId="0" borderId="53" xfId="0" applyFont="1" applyFill="1" applyBorder="1" applyAlignment="1">
      <alignment horizontal="center" vertical="center"/>
    </xf>
    <xf numFmtId="0" fontId="6" fillId="0" borderId="51" xfId="0" applyFont="1" applyFill="1" applyBorder="1" applyAlignment="1">
      <alignment horizontal="center" vertical="center"/>
    </xf>
    <xf numFmtId="0" fontId="5" fillId="0" borderId="13" xfId="0" applyFont="1" applyFill="1" applyBorder="1" applyAlignment="1">
      <alignment vertical="center"/>
    </xf>
    <xf numFmtId="0" fontId="5" fillId="0" borderId="11" xfId="0" applyFont="1" applyFill="1" applyBorder="1" applyAlignment="1">
      <alignment vertical="center"/>
    </xf>
    <xf numFmtId="0" fontId="6" fillId="0" borderId="47" xfId="0" applyFont="1" applyFill="1" applyBorder="1" applyAlignment="1">
      <alignment horizontal="center" vertical="center"/>
    </xf>
    <xf numFmtId="0" fontId="6" fillId="0" borderId="6" xfId="0" applyFont="1" applyFill="1" applyBorder="1" applyAlignment="1">
      <alignment horizontal="center" vertical="center"/>
    </xf>
    <xf numFmtId="0" fontId="6" fillId="0" borderId="12" xfId="0" applyFont="1" applyFill="1" applyBorder="1" applyAlignment="1">
      <alignment horizontal="center" vertical="center"/>
    </xf>
    <xf numFmtId="0" fontId="6" fillId="0" borderId="13" xfId="0" applyFont="1" applyFill="1" applyBorder="1" applyAlignment="1">
      <alignment vertical="center"/>
    </xf>
    <xf numFmtId="0" fontId="5" fillId="8" borderId="0" xfId="0" applyFont="1" applyFill="1" applyBorder="1" applyAlignment="1">
      <alignment horizontal="center" vertical="center"/>
    </xf>
    <xf numFmtId="0" fontId="6" fillId="0" borderId="10" xfId="0" applyFont="1" applyFill="1" applyBorder="1" applyAlignment="1">
      <alignment horizontal="center" vertical="center"/>
    </xf>
    <xf numFmtId="0" fontId="6" fillId="0" borderId="12" xfId="0" applyFont="1" applyFill="1" applyBorder="1" applyAlignment="1">
      <alignment horizontal="center" vertical="center"/>
    </xf>
    <xf numFmtId="0" fontId="6" fillId="0" borderId="16" xfId="0" applyFont="1" applyFill="1" applyBorder="1" applyAlignment="1">
      <alignment horizontal="center" vertical="center"/>
    </xf>
    <xf numFmtId="41" fontId="5" fillId="0" borderId="0" xfId="0" applyNumberFormat="1" applyFont="1" applyAlignment="1"/>
    <xf numFmtId="41" fontId="19" fillId="2" borderId="27" xfId="0" applyNumberFormat="1" applyFont="1" applyFill="1" applyBorder="1" applyAlignment="1">
      <alignment vertical="center"/>
    </xf>
    <xf numFmtId="0" fontId="6" fillId="0" borderId="17" xfId="0" applyFont="1" applyFill="1" applyBorder="1" applyAlignment="1">
      <alignment vertical="center"/>
    </xf>
    <xf numFmtId="0" fontId="6" fillId="0" borderId="15" xfId="0" applyFont="1" applyFill="1" applyBorder="1" applyAlignment="1">
      <alignment vertical="center"/>
    </xf>
    <xf numFmtId="0" fontId="5" fillId="9" borderId="1" xfId="0" applyFont="1" applyFill="1" applyBorder="1"/>
    <xf numFmtId="177" fontId="5" fillId="0" borderId="1" xfId="0" applyNumberFormat="1" applyFont="1" applyBorder="1" applyAlignment="1">
      <alignment vertical="center"/>
    </xf>
    <xf numFmtId="0" fontId="8" fillId="3" borderId="1" xfId="0" applyFont="1" applyFill="1" applyBorder="1" applyAlignment="1">
      <alignment horizontal="left" vertical="center"/>
    </xf>
    <xf numFmtId="0" fontId="8" fillId="4" borderId="1" xfId="0" applyFont="1" applyFill="1" applyBorder="1"/>
    <xf numFmtId="177" fontId="21" fillId="10" borderId="1" xfId="3" applyNumberFormat="1" applyFont="1" applyFill="1" applyBorder="1" applyAlignment="1"/>
    <xf numFmtId="0" fontId="6" fillId="3" borderId="1" xfId="0" applyFont="1" applyFill="1" applyBorder="1" applyAlignment="1">
      <alignment horizontal="left" vertical="center"/>
    </xf>
    <xf numFmtId="0" fontId="5" fillId="8" borderId="4" xfId="0" applyFont="1" applyFill="1" applyBorder="1" applyAlignment="1">
      <alignment horizontal="center" vertical="center"/>
    </xf>
    <xf numFmtId="0" fontId="5" fillId="0" borderId="4" xfId="0" applyFont="1" applyFill="1" applyBorder="1" applyAlignment="1">
      <alignment horizontal="center" vertical="center"/>
    </xf>
    <xf numFmtId="0" fontId="5" fillId="8" borderId="20" xfId="0" applyFont="1" applyFill="1" applyBorder="1" applyAlignment="1">
      <alignment horizontal="center" vertical="center"/>
    </xf>
    <xf numFmtId="0" fontId="5" fillId="0" borderId="20" xfId="0" applyFont="1" applyFill="1" applyBorder="1" applyAlignment="1">
      <alignment horizontal="center" vertical="center"/>
    </xf>
    <xf numFmtId="0" fontId="6" fillId="3" borderId="1" xfId="0" applyFont="1" applyFill="1" applyBorder="1" applyAlignment="1">
      <alignment horizontal="center" vertical="center"/>
    </xf>
    <xf numFmtId="177" fontId="5" fillId="0" borderId="7" xfId="0" applyNumberFormat="1" applyFont="1" applyBorder="1" applyAlignment="1">
      <alignment vertical="center"/>
    </xf>
    <xf numFmtId="0" fontId="13" fillId="10" borderId="1" xfId="0" applyFont="1" applyFill="1" applyBorder="1" applyAlignment="1">
      <alignment horizontal="left" vertical="center"/>
    </xf>
    <xf numFmtId="0" fontId="5" fillId="0" borderId="20" xfId="0" applyFont="1" applyBorder="1" applyAlignment="1">
      <alignment horizontal="center" vertical="center"/>
    </xf>
    <xf numFmtId="0" fontId="5" fillId="0" borderId="4" xfId="0" applyFont="1" applyBorder="1" applyAlignment="1">
      <alignment horizontal="center" vertical="center"/>
    </xf>
    <xf numFmtId="0" fontId="5" fillId="0" borderId="22" xfId="0" applyFont="1" applyBorder="1" applyAlignment="1">
      <alignment horizontal="center" vertical="center"/>
    </xf>
    <xf numFmtId="0" fontId="5" fillId="0" borderId="23" xfId="0" applyFont="1" applyBorder="1" applyAlignment="1">
      <alignment horizontal="center" vertical="center"/>
    </xf>
    <xf numFmtId="0" fontId="5" fillId="0" borderId="1" xfId="1" applyFont="1" applyBorder="1">
      <alignment vertical="center"/>
    </xf>
    <xf numFmtId="177" fontId="5" fillId="0" borderId="0" xfId="0" applyNumberFormat="1" applyFont="1" applyBorder="1" applyAlignment="1">
      <alignment horizontal="center" vertical="center"/>
    </xf>
    <xf numFmtId="177" fontId="5" fillId="0" borderId="0" xfId="3" applyNumberFormat="1" applyFont="1" applyBorder="1" applyAlignment="1"/>
    <xf numFmtId="177" fontId="20" fillId="0" borderId="0" xfId="0" applyNumberFormat="1" applyFont="1" applyBorder="1" applyAlignment="1">
      <alignment horizontal="center" vertical="top" wrapText="1"/>
    </xf>
    <xf numFmtId="0" fontId="8" fillId="5" borderId="1" xfId="0" applyFont="1" applyFill="1" applyBorder="1"/>
    <xf numFmtId="0" fontId="5" fillId="0" borderId="0" xfId="0" applyFont="1" applyBorder="1"/>
    <xf numFmtId="177" fontId="21" fillId="10" borderId="7" xfId="3" applyNumberFormat="1" applyFont="1" applyFill="1" applyBorder="1" applyAlignment="1"/>
    <xf numFmtId="177" fontId="21" fillId="10" borderId="69" xfId="3" applyNumberFormat="1" applyFont="1" applyFill="1" applyBorder="1" applyAlignment="1"/>
    <xf numFmtId="177" fontId="21" fillId="10" borderId="1" xfId="0" applyNumberFormat="1" applyFont="1" applyFill="1" applyBorder="1"/>
    <xf numFmtId="0" fontId="21" fillId="10" borderId="1" xfId="0" applyFont="1" applyFill="1" applyBorder="1" applyAlignment="1">
      <alignment horizontal="left" vertical="center"/>
    </xf>
    <xf numFmtId="0" fontId="8" fillId="0" borderId="1" xfId="0" applyFont="1" applyBorder="1"/>
    <xf numFmtId="177" fontId="8" fillId="0" borderId="7" xfId="0" applyNumberFormat="1" applyFont="1" applyBorder="1"/>
    <xf numFmtId="0" fontId="8" fillId="9" borderId="1" xfId="0" applyFont="1" applyFill="1" applyBorder="1"/>
    <xf numFmtId="177" fontId="8" fillId="0" borderId="1" xfId="0" applyNumberFormat="1" applyFont="1" applyBorder="1"/>
    <xf numFmtId="177" fontId="8" fillId="0" borderId="7" xfId="0" applyNumberFormat="1" applyFont="1" applyBorder="1" applyAlignment="1">
      <alignment vertical="center"/>
    </xf>
    <xf numFmtId="177" fontId="21" fillId="10" borderId="7" xfId="0" applyNumberFormat="1" applyFont="1" applyFill="1" applyBorder="1" applyAlignment="1">
      <alignment vertical="center"/>
    </xf>
    <xf numFmtId="177" fontId="21" fillId="10" borderId="69" xfId="0" applyNumberFormat="1" applyFont="1" applyFill="1" applyBorder="1" applyAlignment="1">
      <alignment vertical="center"/>
    </xf>
    <xf numFmtId="0" fontId="8" fillId="3" borderId="2" xfId="0" applyFont="1" applyFill="1" applyBorder="1" applyAlignment="1">
      <alignment horizontal="left" vertical="center"/>
    </xf>
    <xf numFmtId="0" fontId="8" fillId="4" borderId="2" xfId="0" applyFont="1" applyFill="1" applyBorder="1"/>
    <xf numFmtId="177" fontId="21" fillId="10" borderId="70" xfId="0" applyNumberFormat="1" applyFont="1" applyFill="1" applyBorder="1" applyAlignment="1">
      <alignment vertical="center"/>
    </xf>
    <xf numFmtId="177" fontId="21" fillId="10" borderId="1" xfId="0" applyNumberFormat="1" applyFont="1" applyFill="1" applyBorder="1" applyAlignment="1">
      <alignment vertical="center"/>
    </xf>
    <xf numFmtId="0" fontId="8" fillId="3" borderId="5" xfId="0" applyFont="1" applyFill="1" applyBorder="1" applyAlignment="1">
      <alignment horizontal="left" vertical="center"/>
    </xf>
    <xf numFmtId="0" fontId="8" fillId="5" borderId="5" xfId="0" applyFont="1" applyFill="1" applyBorder="1"/>
    <xf numFmtId="177" fontId="8" fillId="0" borderId="71" xfId="0" applyNumberFormat="1" applyFont="1" applyBorder="1" applyAlignment="1">
      <alignment vertical="center"/>
    </xf>
    <xf numFmtId="177" fontId="13" fillId="10" borderId="1" xfId="3" applyNumberFormat="1" applyFont="1" applyFill="1" applyBorder="1" applyAlignment="1"/>
    <xf numFmtId="0" fontId="8" fillId="0" borderId="1" xfId="0" applyFont="1" applyFill="1" applyBorder="1"/>
    <xf numFmtId="0" fontId="21" fillId="10" borderId="1" xfId="0" quotePrefix="1" applyFont="1" applyFill="1" applyBorder="1"/>
    <xf numFmtId="177" fontId="8" fillId="0" borderId="1" xfId="0" applyNumberFormat="1" applyFont="1" applyBorder="1" applyAlignment="1">
      <alignment vertical="center"/>
    </xf>
    <xf numFmtId="0" fontId="8" fillId="12" borderId="5" xfId="0" applyFont="1" applyFill="1" applyBorder="1" applyAlignment="1">
      <alignment vertical="center"/>
    </xf>
    <xf numFmtId="0" fontId="8" fillId="12" borderId="1" xfId="0" applyFont="1" applyFill="1" applyBorder="1" applyAlignment="1">
      <alignment vertical="center"/>
    </xf>
    <xf numFmtId="0" fontId="8" fillId="3" borderId="1" xfId="0" quotePrefix="1" applyFont="1" applyFill="1" applyBorder="1" applyAlignment="1">
      <alignment horizontal="left" vertical="center"/>
    </xf>
    <xf numFmtId="0" fontId="8" fillId="11" borderId="1" xfId="0" applyFont="1" applyFill="1" applyBorder="1" applyAlignment="1">
      <alignment vertical="center"/>
    </xf>
    <xf numFmtId="0" fontId="5" fillId="11" borderId="1" xfId="0" applyFont="1" applyFill="1" applyBorder="1" applyAlignment="1">
      <alignment vertical="center"/>
    </xf>
    <xf numFmtId="0" fontId="5" fillId="5" borderId="58" xfId="0" applyFont="1" applyFill="1" applyBorder="1" applyAlignment="1">
      <alignment horizontal="center" vertical="top" wrapText="1"/>
    </xf>
    <xf numFmtId="0" fontId="6" fillId="3" borderId="1" xfId="0" applyFont="1" applyFill="1" applyBorder="1" applyAlignment="1">
      <alignment horizontal="center" vertical="center"/>
    </xf>
    <xf numFmtId="0" fontId="8" fillId="3" borderId="1" xfId="0" applyFont="1" applyFill="1" applyBorder="1" applyAlignment="1">
      <alignment horizontal="center" vertical="center"/>
    </xf>
    <xf numFmtId="0" fontId="5" fillId="8" borderId="19" xfId="0" applyNumberFormat="1" applyFont="1" applyFill="1" applyBorder="1" applyAlignment="1">
      <alignment horizontal="center" vertical="center"/>
    </xf>
    <xf numFmtId="0" fontId="5" fillId="8" borderId="1" xfId="0" applyNumberFormat="1" applyFont="1" applyFill="1" applyBorder="1" applyAlignment="1">
      <alignment horizontal="center" vertical="center"/>
    </xf>
    <xf numFmtId="0" fontId="19" fillId="2" borderId="8" xfId="0" applyFont="1" applyFill="1" applyBorder="1" applyAlignment="1">
      <alignment horizontal="center" vertical="center"/>
    </xf>
    <xf numFmtId="0" fontId="19" fillId="2" borderId="9" xfId="0" applyFont="1" applyFill="1" applyBorder="1" applyAlignment="1">
      <alignment horizontal="center" vertical="center"/>
    </xf>
    <xf numFmtId="0" fontId="19" fillId="2" borderId="9" xfId="0" applyNumberFormat="1" applyFont="1" applyFill="1" applyBorder="1" applyAlignment="1">
      <alignment horizontal="center" vertical="center"/>
    </xf>
    <xf numFmtId="41" fontId="19" fillId="2" borderId="9" xfId="0" applyNumberFormat="1" applyFont="1" applyFill="1" applyBorder="1" applyAlignment="1">
      <alignment vertical="center"/>
    </xf>
    <xf numFmtId="41" fontId="19" fillId="2" borderId="9" xfId="0" applyNumberFormat="1" applyFont="1" applyFill="1" applyBorder="1" applyAlignment="1">
      <alignment horizontal="center" vertical="center"/>
    </xf>
    <xf numFmtId="14" fontId="19" fillId="2" borderId="9" xfId="0" applyNumberFormat="1" applyFont="1" applyFill="1" applyBorder="1" applyAlignment="1">
      <alignment horizontal="center" vertical="center"/>
    </xf>
    <xf numFmtId="0" fontId="19" fillId="2" borderId="34" xfId="0" applyFont="1" applyFill="1" applyBorder="1" applyAlignment="1">
      <alignment horizontal="center" vertical="center"/>
    </xf>
    <xf numFmtId="0" fontId="19" fillId="2" borderId="28" xfId="0" applyFont="1" applyFill="1" applyBorder="1" applyAlignment="1">
      <alignment horizontal="center" vertical="center"/>
    </xf>
    <xf numFmtId="0" fontId="5" fillId="10" borderId="19" xfId="1" applyFont="1" applyFill="1" applyBorder="1" applyAlignment="1">
      <alignment vertical="center"/>
    </xf>
    <xf numFmtId="0" fontId="5" fillId="10" borderId="1" xfId="1" applyFont="1" applyFill="1" applyBorder="1" applyAlignment="1">
      <alignment vertical="center"/>
    </xf>
    <xf numFmtId="0" fontId="5" fillId="13" borderId="1" xfId="1" applyFont="1" applyFill="1" applyBorder="1" applyAlignment="1">
      <alignment vertical="center"/>
    </xf>
    <xf numFmtId="3" fontId="5" fillId="0" borderId="2" xfId="0" applyNumberFormat="1" applyFont="1" applyFill="1" applyBorder="1" applyAlignment="1">
      <alignment horizontal="center" vertical="center"/>
    </xf>
    <xf numFmtId="3" fontId="5" fillId="0" borderId="5" xfId="0" applyNumberFormat="1" applyFont="1" applyFill="1" applyBorder="1" applyAlignment="1">
      <alignment horizontal="center" vertical="center"/>
    </xf>
    <xf numFmtId="0" fontId="5" fillId="0" borderId="1" xfId="0" applyNumberFormat="1" applyFont="1" applyFill="1" applyBorder="1" applyAlignment="1">
      <alignment horizontal="center" vertical="center"/>
    </xf>
    <xf numFmtId="0" fontId="5" fillId="0" borderId="2" xfId="0" applyFont="1" applyFill="1" applyBorder="1" applyAlignment="1">
      <alignment horizontal="center" vertical="center"/>
    </xf>
    <xf numFmtId="0" fontId="5" fillId="0" borderId="4" xfId="0" applyFont="1" applyFill="1" applyBorder="1" applyAlignment="1">
      <alignment horizontal="center" vertical="center"/>
    </xf>
    <xf numFmtId="0" fontId="5" fillId="0" borderId="5" xfId="0" applyFont="1" applyFill="1" applyBorder="1" applyAlignment="1">
      <alignment horizontal="center" vertical="center"/>
    </xf>
    <xf numFmtId="14" fontId="5" fillId="0" borderId="4" xfId="0" applyNumberFormat="1" applyFont="1" applyFill="1" applyBorder="1" applyAlignment="1">
      <alignment horizontal="center" vertical="center"/>
    </xf>
    <xf numFmtId="0" fontId="5" fillId="8" borderId="2" xfId="0" applyNumberFormat="1" applyFont="1" applyFill="1" applyBorder="1" applyAlignment="1">
      <alignment horizontal="center" vertical="center"/>
    </xf>
    <xf numFmtId="41" fontId="5" fillId="8" borderId="2" xfId="0" applyNumberFormat="1" applyFont="1" applyFill="1" applyBorder="1" applyAlignment="1">
      <alignment horizontal="center" vertical="center"/>
    </xf>
    <xf numFmtId="0" fontId="5" fillId="8" borderId="19" xfId="0" applyFont="1" applyFill="1" applyBorder="1" applyAlignment="1">
      <alignment horizontal="center" vertical="center"/>
    </xf>
    <xf numFmtId="0" fontId="5" fillId="8" borderId="1" xfId="0" applyFont="1" applyFill="1" applyBorder="1" applyAlignment="1">
      <alignment horizontal="center" vertical="center"/>
    </xf>
    <xf numFmtId="0" fontId="5" fillId="8" borderId="24" xfId="0" applyFont="1" applyFill="1" applyBorder="1" applyAlignment="1">
      <alignment horizontal="center" vertical="center"/>
    </xf>
    <xf numFmtId="3" fontId="5" fillId="8" borderId="19" xfId="0" applyNumberFormat="1" applyFont="1" applyFill="1" applyBorder="1" applyAlignment="1">
      <alignment horizontal="center" vertical="center"/>
    </xf>
    <xf numFmtId="3" fontId="5" fillId="8" borderId="1" xfId="0" applyNumberFormat="1" applyFont="1" applyFill="1" applyBorder="1" applyAlignment="1">
      <alignment horizontal="center" vertical="center"/>
    </xf>
    <xf numFmtId="3" fontId="5" fillId="8" borderId="24" xfId="0" applyNumberFormat="1" applyFont="1" applyFill="1" applyBorder="1" applyAlignment="1">
      <alignment horizontal="center" vertical="center"/>
    </xf>
    <xf numFmtId="41" fontId="5" fillId="8" borderId="1" xfId="0" applyNumberFormat="1" applyFont="1" applyFill="1" applyBorder="1" applyAlignment="1">
      <alignment horizontal="center" vertical="center"/>
    </xf>
    <xf numFmtId="41" fontId="5" fillId="8" borderId="24" xfId="0" applyNumberFormat="1" applyFont="1" applyFill="1" applyBorder="1" applyAlignment="1">
      <alignment horizontal="center" vertical="center"/>
    </xf>
    <xf numFmtId="41" fontId="5" fillId="8" borderId="24" xfId="0" applyNumberFormat="1" applyFont="1" applyFill="1" applyBorder="1" applyAlignment="1">
      <alignment vertical="center"/>
    </xf>
    <xf numFmtId="0" fontId="5" fillId="0" borderId="19" xfId="0" applyFont="1" applyFill="1" applyBorder="1" applyAlignment="1">
      <alignment horizontal="center" vertical="center"/>
    </xf>
    <xf numFmtId="0" fontId="5" fillId="0" borderId="1" xfId="0" applyFont="1" applyFill="1" applyBorder="1" applyAlignment="1">
      <alignment horizontal="center" vertical="center"/>
    </xf>
    <xf numFmtId="3" fontId="5" fillId="0" borderId="19" xfId="0" applyNumberFormat="1" applyFont="1" applyFill="1" applyBorder="1" applyAlignment="1">
      <alignment horizontal="center" vertical="center"/>
    </xf>
    <xf numFmtId="3" fontId="5" fillId="0" borderId="1" xfId="0" applyNumberFormat="1" applyFont="1" applyFill="1" applyBorder="1" applyAlignment="1">
      <alignment horizontal="center" vertical="center"/>
    </xf>
    <xf numFmtId="41" fontId="5" fillId="0" borderId="1" xfId="0" applyNumberFormat="1" applyFont="1" applyFill="1" applyBorder="1" applyAlignment="1">
      <alignment horizontal="center" vertical="center"/>
    </xf>
    <xf numFmtId="0" fontId="5" fillId="0" borderId="2" xfId="0" applyNumberFormat="1" applyFont="1" applyFill="1" applyBorder="1" applyAlignment="1">
      <alignment horizontal="center" vertical="center"/>
    </xf>
    <xf numFmtId="0" fontId="5" fillId="0" borderId="4" xfId="0" applyNumberFormat="1" applyFont="1" applyFill="1" applyBorder="1" applyAlignment="1">
      <alignment horizontal="center" vertical="center"/>
    </xf>
    <xf numFmtId="0" fontId="5" fillId="0" borderId="5" xfId="0" applyNumberFormat="1" applyFont="1" applyFill="1" applyBorder="1" applyAlignment="1">
      <alignment horizontal="center" vertical="center"/>
    </xf>
    <xf numFmtId="0" fontId="5" fillId="8" borderId="9" xfId="0" applyFont="1" applyFill="1" applyBorder="1" applyAlignment="1">
      <alignment horizontal="center" vertical="center"/>
    </xf>
    <xf numFmtId="41" fontId="5" fillId="0" borderId="2" xfId="0" applyNumberFormat="1" applyFont="1" applyFill="1" applyBorder="1" applyAlignment="1">
      <alignment horizontal="center" vertical="center"/>
    </xf>
    <xf numFmtId="41" fontId="5" fillId="0" borderId="4" xfId="0" applyNumberFormat="1" applyFont="1" applyFill="1" applyBorder="1" applyAlignment="1">
      <alignment horizontal="center" vertical="center"/>
    </xf>
    <xf numFmtId="41" fontId="5" fillId="0" borderId="5" xfId="0" applyNumberFormat="1" applyFont="1" applyFill="1" applyBorder="1" applyAlignment="1">
      <alignment horizontal="center" vertical="center"/>
    </xf>
    <xf numFmtId="0" fontId="5" fillId="0" borderId="20" xfId="0" applyFont="1" applyFill="1" applyBorder="1" applyAlignment="1">
      <alignment horizontal="center" vertical="center"/>
    </xf>
    <xf numFmtId="0" fontId="5" fillId="0" borderId="9" xfId="0" applyFont="1" applyFill="1" applyBorder="1" applyAlignment="1">
      <alignment horizontal="center" vertical="center"/>
    </xf>
    <xf numFmtId="41" fontId="5" fillId="8" borderId="9" xfId="0" applyNumberFormat="1" applyFont="1" applyFill="1" applyBorder="1" applyAlignment="1">
      <alignment horizontal="center" vertical="center"/>
    </xf>
    <xf numFmtId="0" fontId="5" fillId="0" borderId="9" xfId="0" applyNumberFormat="1" applyFont="1" applyFill="1" applyBorder="1" applyAlignment="1">
      <alignment horizontal="center" vertical="center"/>
    </xf>
    <xf numFmtId="41" fontId="5" fillId="0" borderId="4" xfId="0" applyNumberFormat="1" applyFont="1" applyFill="1" applyBorder="1" applyAlignment="1">
      <alignment vertical="center"/>
    </xf>
    <xf numFmtId="0" fontId="5" fillId="0" borderId="21" xfId="0" applyNumberFormat="1" applyFont="1" applyFill="1" applyBorder="1" applyAlignment="1">
      <alignment horizontal="center" vertical="center"/>
    </xf>
    <xf numFmtId="9" fontId="5" fillId="8" borderId="19" xfId="0" applyNumberFormat="1" applyFont="1" applyFill="1" applyBorder="1" applyAlignment="1">
      <alignment horizontal="center" vertical="center"/>
    </xf>
    <xf numFmtId="178" fontId="5" fillId="8" borderId="1" xfId="0" applyNumberFormat="1" applyFont="1" applyFill="1" applyBorder="1" applyAlignment="1">
      <alignment horizontal="center" vertical="center"/>
    </xf>
    <xf numFmtId="3" fontId="5" fillId="8" borderId="5" xfId="0" applyNumberFormat="1" applyFont="1" applyFill="1" applyBorder="1" applyAlignment="1">
      <alignment horizontal="center" vertical="center"/>
    </xf>
    <xf numFmtId="41" fontId="5" fillId="0" borderId="2" xfId="0" applyNumberFormat="1" applyFont="1" applyFill="1" applyBorder="1" applyAlignment="1">
      <alignment vertical="center"/>
    </xf>
    <xf numFmtId="10" fontId="5" fillId="0" borderId="1" xfId="3" applyNumberFormat="1" applyFont="1" applyFill="1" applyBorder="1" applyAlignment="1">
      <alignment horizontal="center" vertical="center"/>
    </xf>
    <xf numFmtId="10" fontId="5" fillId="0" borderId="1" xfId="0" applyNumberFormat="1" applyFont="1" applyFill="1" applyBorder="1" applyAlignment="1">
      <alignment horizontal="center" vertical="center"/>
    </xf>
    <xf numFmtId="10" fontId="5" fillId="0" borderId="2" xfId="0" applyNumberFormat="1" applyFont="1" applyFill="1" applyBorder="1" applyAlignment="1">
      <alignment horizontal="center" vertical="center"/>
    </xf>
    <xf numFmtId="10" fontId="5" fillId="8" borderId="1" xfId="3" applyNumberFormat="1" applyFont="1" applyFill="1" applyBorder="1" applyAlignment="1">
      <alignment horizontal="center" vertical="center"/>
    </xf>
    <xf numFmtId="10" fontId="5" fillId="8" borderId="2" xfId="3" applyNumberFormat="1" applyFont="1" applyFill="1" applyBorder="1" applyAlignment="1">
      <alignment horizontal="center" vertical="center"/>
    </xf>
    <xf numFmtId="0" fontId="7" fillId="0" borderId="0" xfId="0" quotePrefix="1" applyFont="1"/>
    <xf numFmtId="0" fontId="6" fillId="0" borderId="46" xfId="0" applyFont="1" applyFill="1" applyBorder="1" applyAlignment="1">
      <alignment horizontal="center" vertical="center"/>
    </xf>
    <xf numFmtId="0" fontId="6" fillId="0" borderId="52" xfId="0" applyFont="1" applyFill="1" applyBorder="1" applyAlignment="1">
      <alignment horizontal="center" vertical="center"/>
    </xf>
    <xf numFmtId="0" fontId="6" fillId="0" borderId="48" xfId="0" applyFont="1" applyFill="1" applyBorder="1" applyAlignment="1">
      <alignment horizontal="center" vertical="center"/>
    </xf>
    <xf numFmtId="0" fontId="6" fillId="0" borderId="50" xfId="0" applyFont="1" applyFill="1" applyBorder="1" applyAlignment="1">
      <alignment horizontal="center" vertical="center"/>
    </xf>
    <xf numFmtId="0" fontId="7" fillId="0" borderId="0" xfId="0" applyFont="1" applyFill="1"/>
    <xf numFmtId="0" fontId="6" fillId="0" borderId="72" xfId="0" applyFont="1" applyFill="1" applyBorder="1" applyAlignment="1">
      <alignment horizontal="center" vertical="center"/>
    </xf>
    <xf numFmtId="0" fontId="5" fillId="0" borderId="73" xfId="0" applyFont="1" applyFill="1" applyBorder="1" applyAlignment="1">
      <alignment vertical="center"/>
    </xf>
    <xf numFmtId="0" fontId="6" fillId="0" borderId="1" xfId="0" applyFont="1" applyFill="1" applyBorder="1" applyAlignment="1">
      <alignment horizontal="center" vertical="center"/>
    </xf>
    <xf numFmtId="0" fontId="6" fillId="2" borderId="26" xfId="0" applyFont="1" applyFill="1" applyBorder="1" applyAlignment="1">
      <alignment horizontal="center" vertical="center"/>
    </xf>
    <xf numFmtId="0" fontId="6" fillId="2" borderId="27" xfId="0" applyFont="1" applyFill="1" applyBorder="1" applyAlignment="1">
      <alignment horizontal="center" vertical="center"/>
    </xf>
    <xf numFmtId="0" fontId="6" fillId="2" borderId="18" xfId="0" applyFont="1" applyFill="1" applyBorder="1" applyAlignment="1">
      <alignment horizontal="center" vertical="center"/>
    </xf>
    <xf numFmtId="0" fontId="6" fillId="0" borderId="41" xfId="0" applyFont="1" applyFill="1" applyBorder="1" applyAlignment="1">
      <alignment horizontal="center" vertical="center"/>
    </xf>
    <xf numFmtId="0" fontId="5" fillId="0" borderId="1" xfId="0" applyFont="1" applyFill="1" applyBorder="1" applyAlignment="1">
      <alignment vertical="center"/>
    </xf>
    <xf numFmtId="0" fontId="5" fillId="0" borderId="24" xfId="0" applyFont="1" applyFill="1" applyBorder="1" applyAlignment="1">
      <alignment vertical="center"/>
    </xf>
    <xf numFmtId="0" fontId="5" fillId="0" borderId="17" xfId="0" applyFont="1" applyFill="1" applyBorder="1" applyAlignment="1">
      <alignment vertical="center"/>
    </xf>
    <xf numFmtId="0" fontId="5" fillId="0" borderId="12" xfId="0" applyFont="1" applyFill="1" applyBorder="1" applyAlignment="1">
      <alignment vertical="center"/>
    </xf>
    <xf numFmtId="0" fontId="5" fillId="0" borderId="16" xfId="0" applyFont="1" applyFill="1" applyBorder="1" applyAlignment="1">
      <alignment vertical="center"/>
    </xf>
    <xf numFmtId="0" fontId="6" fillId="0" borderId="75" xfId="0" applyFont="1" applyFill="1" applyBorder="1" applyAlignment="1">
      <alignment horizontal="center" vertical="center"/>
    </xf>
    <xf numFmtId="0" fontId="5" fillId="0" borderId="48" xfId="0" applyFont="1" applyFill="1" applyBorder="1" applyAlignment="1">
      <alignment horizontal="center" vertical="center"/>
    </xf>
    <xf numFmtId="0" fontId="6" fillId="0" borderId="66" xfId="0" applyFont="1" applyFill="1" applyBorder="1" applyAlignment="1">
      <alignment vertical="center"/>
    </xf>
    <xf numFmtId="0" fontId="6" fillId="0" borderId="39" xfId="0" applyFont="1" applyFill="1" applyBorder="1" applyAlignment="1">
      <alignment vertical="center"/>
    </xf>
    <xf numFmtId="0" fontId="6" fillId="0" borderId="62" xfId="0" applyFont="1" applyFill="1" applyBorder="1" applyAlignment="1">
      <alignment vertical="center"/>
    </xf>
    <xf numFmtId="0" fontId="6" fillId="0" borderId="38" xfId="0" applyFont="1" applyFill="1" applyBorder="1" applyAlignment="1">
      <alignment vertical="center"/>
    </xf>
    <xf numFmtId="0" fontId="7" fillId="0" borderId="0" xfId="0" applyFont="1" applyFill="1" applyAlignment="1">
      <alignment horizontal="center"/>
    </xf>
    <xf numFmtId="0" fontId="6" fillId="0" borderId="10" xfId="0" quotePrefix="1" applyFont="1" applyFill="1" applyBorder="1" applyAlignment="1">
      <alignment horizontal="center" vertical="center"/>
    </xf>
    <xf numFmtId="0" fontId="6" fillId="0" borderId="14" xfId="0" applyFont="1" applyFill="1" applyBorder="1" applyAlignment="1">
      <alignment vertical="center"/>
    </xf>
    <xf numFmtId="0" fontId="5" fillId="0" borderId="4" xfId="0" applyNumberFormat="1" applyFont="1" applyFill="1" applyBorder="1" applyAlignment="1">
      <alignment horizontal="center" vertical="center"/>
    </xf>
    <xf numFmtId="0" fontId="5" fillId="0" borderId="2" xfId="0" applyFont="1" applyFill="1" applyBorder="1" applyAlignment="1">
      <alignment horizontal="center" vertical="center"/>
    </xf>
    <xf numFmtId="0" fontId="5" fillId="0" borderId="5" xfId="0" applyFont="1" applyFill="1" applyBorder="1" applyAlignment="1">
      <alignment horizontal="center" vertical="center"/>
    </xf>
    <xf numFmtId="0" fontId="5" fillId="0" borderId="2" xfId="0" applyNumberFormat="1" applyFont="1" applyFill="1" applyBorder="1" applyAlignment="1">
      <alignment horizontal="center" vertical="center"/>
    </xf>
    <xf numFmtId="0" fontId="5" fillId="0" borderId="5" xfId="0" applyNumberFormat="1" applyFont="1" applyFill="1" applyBorder="1" applyAlignment="1">
      <alignment horizontal="center" vertical="center"/>
    </xf>
    <xf numFmtId="0" fontId="5" fillId="8" borderId="2" xfId="0" applyFont="1" applyFill="1" applyBorder="1" applyAlignment="1">
      <alignment horizontal="center" vertical="center"/>
    </xf>
    <xf numFmtId="0" fontId="5" fillId="8" borderId="5" xfId="0" applyFont="1" applyFill="1" applyBorder="1" applyAlignment="1">
      <alignment horizontal="center" vertical="center"/>
    </xf>
    <xf numFmtId="0" fontId="5" fillId="8" borderId="2" xfId="0" applyNumberFormat="1" applyFont="1" applyFill="1" applyBorder="1" applyAlignment="1">
      <alignment horizontal="center" vertical="center"/>
    </xf>
    <xf numFmtId="0" fontId="5" fillId="8" borderId="5" xfId="0" applyNumberFormat="1" applyFont="1" applyFill="1" applyBorder="1" applyAlignment="1">
      <alignment horizontal="center" vertical="center"/>
    </xf>
    <xf numFmtId="0" fontId="5" fillId="0" borderId="1" xfId="0" applyNumberFormat="1" applyFont="1" applyFill="1" applyBorder="1" applyAlignment="1">
      <alignment horizontal="center" vertical="center"/>
    </xf>
    <xf numFmtId="0" fontId="5" fillId="0" borderId="24" xfId="0" applyNumberFormat="1" applyFont="1" applyFill="1" applyBorder="1" applyAlignment="1">
      <alignment horizontal="center" vertical="center"/>
    </xf>
    <xf numFmtId="0" fontId="5" fillId="0" borderId="19" xfId="0" applyFont="1" applyFill="1" applyBorder="1" applyAlignment="1">
      <alignment horizontal="center" vertical="center"/>
    </xf>
    <xf numFmtId="0" fontId="5" fillId="0" borderId="1" xfId="0" applyFont="1" applyFill="1" applyBorder="1" applyAlignment="1">
      <alignment horizontal="center" vertical="center"/>
    </xf>
    <xf numFmtId="0" fontId="5" fillId="0" borderId="24" xfId="0" applyFont="1" applyFill="1" applyBorder="1" applyAlignment="1">
      <alignment horizontal="center" vertical="center"/>
    </xf>
    <xf numFmtId="0" fontId="5" fillId="0" borderId="9" xfId="0" applyFont="1" applyFill="1" applyBorder="1" applyAlignment="1">
      <alignment horizontal="center" vertical="center" wrapText="1"/>
    </xf>
    <xf numFmtId="0" fontId="5" fillId="8" borderId="12" xfId="0" applyFont="1" applyFill="1" applyBorder="1" applyAlignment="1">
      <alignment horizontal="center" vertical="center"/>
    </xf>
    <xf numFmtId="0" fontId="5" fillId="8" borderId="16" xfId="0" applyFont="1" applyFill="1" applyBorder="1" applyAlignment="1">
      <alignment horizontal="center" vertical="center"/>
    </xf>
    <xf numFmtId="0" fontId="5" fillId="8" borderId="19" xfId="0" applyFont="1" applyFill="1" applyBorder="1" applyAlignment="1">
      <alignment horizontal="center" vertical="center"/>
    </xf>
    <xf numFmtId="0" fontId="5" fillId="8" borderId="1" xfId="0" applyFont="1" applyFill="1" applyBorder="1" applyAlignment="1">
      <alignment horizontal="center" vertical="center"/>
    </xf>
    <xf numFmtId="0" fontId="5" fillId="8" borderId="24" xfId="0" applyFont="1" applyFill="1" applyBorder="1" applyAlignment="1">
      <alignment horizontal="center" vertical="center"/>
    </xf>
    <xf numFmtId="3" fontId="5" fillId="8" borderId="19" xfId="0" applyNumberFormat="1" applyFont="1" applyFill="1" applyBorder="1" applyAlignment="1">
      <alignment horizontal="center" vertical="center"/>
    </xf>
    <xf numFmtId="3" fontId="5" fillId="8" borderId="1" xfId="0" applyNumberFormat="1" applyFont="1" applyFill="1" applyBorder="1" applyAlignment="1">
      <alignment horizontal="center" vertical="center"/>
    </xf>
    <xf numFmtId="3" fontId="5" fillId="8" borderId="24" xfId="0" applyNumberFormat="1" applyFont="1" applyFill="1" applyBorder="1" applyAlignment="1">
      <alignment horizontal="center" vertical="center"/>
    </xf>
    <xf numFmtId="3" fontId="5" fillId="0" borderId="19" xfId="0" applyNumberFormat="1" applyFont="1" applyFill="1" applyBorder="1" applyAlignment="1">
      <alignment horizontal="center" vertical="center"/>
    </xf>
    <xf numFmtId="3" fontId="5" fillId="0" borderId="24" xfId="0" applyNumberFormat="1" applyFont="1" applyFill="1" applyBorder="1" applyAlignment="1">
      <alignment horizontal="center" vertical="center"/>
    </xf>
    <xf numFmtId="0" fontId="5" fillId="8" borderId="13" xfId="0" applyFont="1" applyFill="1" applyBorder="1" applyAlignment="1">
      <alignment horizontal="center" vertical="center"/>
    </xf>
    <xf numFmtId="0" fontId="5" fillId="8" borderId="17" xfId="0" applyFont="1" applyFill="1" applyBorder="1" applyAlignment="1">
      <alignment horizontal="center" vertical="center"/>
    </xf>
    <xf numFmtId="0" fontId="5" fillId="8" borderId="19" xfId="0" applyNumberFormat="1" applyFont="1" applyFill="1" applyBorder="1" applyAlignment="1">
      <alignment horizontal="center" vertical="center"/>
    </xf>
    <xf numFmtId="0" fontId="5" fillId="8" borderId="1" xfId="0" applyNumberFormat="1" applyFont="1" applyFill="1" applyBorder="1" applyAlignment="1">
      <alignment horizontal="center" vertical="center"/>
    </xf>
    <xf numFmtId="3" fontId="5" fillId="0" borderId="2" xfId="0" applyNumberFormat="1" applyFont="1" applyFill="1" applyBorder="1" applyAlignment="1">
      <alignment horizontal="center" vertical="center"/>
    </xf>
    <xf numFmtId="0" fontId="5" fillId="8" borderId="24" xfId="0" applyNumberFormat="1" applyFont="1" applyFill="1" applyBorder="1" applyAlignment="1">
      <alignment horizontal="center" vertical="center"/>
    </xf>
    <xf numFmtId="0" fontId="5" fillId="0" borderId="8" xfId="0" applyFont="1" applyFill="1" applyBorder="1" applyAlignment="1">
      <alignment horizontal="center" vertical="center"/>
    </xf>
    <xf numFmtId="0" fontId="5" fillId="0" borderId="5" xfId="0" applyFont="1" applyBorder="1" applyAlignment="1">
      <alignment horizontal="center" vertical="center"/>
    </xf>
    <xf numFmtId="0" fontId="5" fillId="0" borderId="1" xfId="0" applyFont="1" applyBorder="1" applyAlignment="1">
      <alignment horizontal="center" vertical="center"/>
    </xf>
    <xf numFmtId="0" fontId="5" fillId="0" borderId="19" xfId="0" applyFont="1" applyBorder="1" applyAlignment="1">
      <alignment horizontal="center" vertical="center"/>
    </xf>
    <xf numFmtId="0" fontId="5" fillId="0" borderId="19" xfId="0" applyFont="1" applyFill="1" applyBorder="1" applyAlignment="1">
      <alignment horizontal="center" vertical="center"/>
    </xf>
    <xf numFmtId="0" fontId="5" fillId="0" borderId="1" xfId="0" applyFont="1" applyFill="1" applyBorder="1" applyAlignment="1">
      <alignment horizontal="center" vertical="center"/>
    </xf>
    <xf numFmtId="0" fontId="5" fillId="8" borderId="1" xfId="0" applyFont="1" applyFill="1" applyBorder="1" applyAlignment="1">
      <alignment horizontal="center" vertical="center"/>
    </xf>
    <xf numFmtId="41" fontId="5" fillId="8" borderId="19" xfId="0" applyNumberFormat="1" applyFont="1" applyFill="1" applyBorder="1" applyAlignment="1">
      <alignment horizontal="center" vertical="center"/>
    </xf>
    <xf numFmtId="41" fontId="5" fillId="8" borderId="1" xfId="0" applyNumberFormat="1" applyFont="1" applyFill="1" applyBorder="1" applyAlignment="1">
      <alignment horizontal="center" vertical="center"/>
    </xf>
    <xf numFmtId="0" fontId="5" fillId="8" borderId="19" xfId="0" applyNumberFormat="1" applyFont="1" applyFill="1" applyBorder="1" applyAlignment="1">
      <alignment horizontal="center" vertical="center"/>
    </xf>
    <xf numFmtId="0" fontId="5" fillId="8" borderId="1" xfId="0" applyNumberFormat="1" applyFont="1" applyFill="1" applyBorder="1" applyAlignment="1">
      <alignment horizontal="center" vertical="center"/>
    </xf>
    <xf numFmtId="0" fontId="5" fillId="0" borderId="1" xfId="0" applyNumberFormat="1" applyFont="1" applyFill="1" applyBorder="1" applyAlignment="1">
      <alignment horizontal="center" vertical="center"/>
    </xf>
    <xf numFmtId="3" fontId="5" fillId="8" borderId="1" xfId="0" applyNumberFormat="1" applyFont="1" applyFill="1" applyBorder="1" applyAlignment="1">
      <alignment horizontal="center" vertical="center"/>
    </xf>
    <xf numFmtId="3" fontId="5" fillId="0" borderId="19" xfId="0" applyNumberFormat="1" applyFont="1" applyFill="1" applyBorder="1" applyAlignment="1">
      <alignment horizontal="center" vertical="center"/>
    </xf>
    <xf numFmtId="3" fontId="5" fillId="0" borderId="24" xfId="0" applyNumberFormat="1" applyFont="1" applyFill="1" applyBorder="1" applyAlignment="1">
      <alignment horizontal="center" vertical="center"/>
    </xf>
    <xf numFmtId="0" fontId="5" fillId="0" borderId="24" xfId="0" applyNumberFormat="1" applyFont="1" applyFill="1" applyBorder="1" applyAlignment="1">
      <alignment horizontal="center" vertical="center"/>
    </xf>
    <xf numFmtId="0" fontId="5" fillId="8" borderId="27" xfId="0" applyNumberFormat="1" applyFont="1" applyFill="1" applyBorder="1" applyAlignment="1">
      <alignment horizontal="center" vertical="center"/>
    </xf>
    <xf numFmtId="41" fontId="5" fillId="8" borderId="27" xfId="0" applyNumberFormat="1" applyFont="1" applyFill="1" applyBorder="1" applyAlignment="1">
      <alignment horizontal="center" vertical="center"/>
    </xf>
    <xf numFmtId="14" fontId="5" fillId="8" borderId="27" xfId="0" applyNumberFormat="1" applyFont="1" applyFill="1" applyBorder="1" applyAlignment="1">
      <alignment horizontal="center" vertical="center"/>
    </xf>
    <xf numFmtId="0" fontId="5" fillId="8" borderId="18" xfId="0" applyNumberFormat="1" applyFont="1" applyFill="1" applyBorder="1" applyAlignment="1">
      <alignment horizontal="center" vertical="center" wrapText="1"/>
    </xf>
    <xf numFmtId="0" fontId="6" fillId="0" borderId="0" xfId="0" applyFont="1" applyFill="1"/>
    <xf numFmtId="0" fontId="19" fillId="0" borderId="28" xfId="0" applyFont="1" applyFill="1" applyBorder="1" applyAlignment="1">
      <alignment horizontal="center" vertical="center"/>
    </xf>
    <xf numFmtId="0" fontId="5" fillId="0" borderId="0" xfId="0" applyNumberFormat="1" applyFont="1" applyFill="1" applyAlignment="1">
      <alignment horizontal="center"/>
    </xf>
    <xf numFmtId="0" fontId="5" fillId="0" borderId="0" xfId="0" applyNumberFormat="1" applyFont="1" applyAlignment="1">
      <alignment horizontal="center" vertical="center"/>
    </xf>
    <xf numFmtId="0" fontId="15" fillId="6" borderId="8" xfId="0" applyFont="1" applyFill="1" applyBorder="1" applyAlignment="1">
      <alignment horizontal="center" vertical="center"/>
    </xf>
    <xf numFmtId="0" fontId="15" fillId="6" borderId="9" xfId="0" applyFont="1" applyFill="1" applyBorder="1" applyAlignment="1">
      <alignment horizontal="center" vertical="center"/>
    </xf>
    <xf numFmtId="0" fontId="18" fillId="7" borderId="9" xfId="0" applyFont="1" applyFill="1" applyBorder="1" applyAlignment="1">
      <alignment horizontal="center" vertical="center" wrapText="1"/>
    </xf>
    <xf numFmtId="49" fontId="18" fillId="7" borderId="28" xfId="0" applyNumberFormat="1" applyFont="1" applyFill="1" applyBorder="1" applyAlignment="1">
      <alignment horizontal="center" vertical="center" wrapText="1"/>
    </xf>
    <xf numFmtId="0" fontId="5" fillId="0" borderId="19" xfId="1" applyFont="1" applyFill="1" applyBorder="1" applyAlignment="1">
      <alignment horizontal="center" vertical="center"/>
    </xf>
    <xf numFmtId="0" fontId="5" fillId="0" borderId="1" xfId="1" applyFont="1" applyFill="1" applyBorder="1" applyAlignment="1">
      <alignment horizontal="center" vertical="center"/>
    </xf>
    <xf numFmtId="0" fontId="5" fillId="0" borderId="2" xfId="1" applyFont="1" applyFill="1" applyBorder="1" applyAlignment="1">
      <alignment horizontal="center" vertical="center"/>
    </xf>
    <xf numFmtId="0" fontId="7" fillId="0" borderId="19" xfId="0" applyFont="1" applyBorder="1" applyAlignment="1">
      <alignment horizontal="center"/>
    </xf>
    <xf numFmtId="0" fontId="7" fillId="0" borderId="10" xfId="0" applyFont="1" applyBorder="1" applyAlignment="1">
      <alignment horizontal="center"/>
    </xf>
    <xf numFmtId="0" fontId="5" fillId="0" borderId="2" xfId="1" applyFont="1" applyFill="1" applyBorder="1" applyAlignment="1">
      <alignment vertical="center"/>
    </xf>
    <xf numFmtId="0" fontId="5" fillId="0" borderId="1" xfId="0" applyFont="1" applyBorder="1" applyAlignment="1">
      <alignment horizontal="center"/>
    </xf>
    <xf numFmtId="10" fontId="5" fillId="0" borderId="19" xfId="3" applyNumberFormat="1" applyFont="1" applyFill="1" applyBorder="1" applyAlignment="1">
      <alignment horizontal="center" vertical="center"/>
    </xf>
    <xf numFmtId="0" fontId="5" fillId="0" borderId="12" xfId="0" applyFont="1" applyBorder="1" applyAlignment="1">
      <alignment horizontal="center"/>
    </xf>
    <xf numFmtId="10" fontId="5" fillId="0" borderId="2" xfId="3" applyNumberFormat="1" applyFont="1" applyFill="1" applyBorder="1" applyAlignment="1">
      <alignment horizontal="center" vertical="center"/>
    </xf>
    <xf numFmtId="49" fontId="18" fillId="7" borderId="33" xfId="0" applyNumberFormat="1" applyFont="1" applyFill="1" applyBorder="1" applyAlignment="1">
      <alignment horizontal="center" vertical="center" wrapText="1"/>
    </xf>
    <xf numFmtId="0" fontId="14" fillId="0" borderId="0" xfId="0" applyFont="1" applyAlignment="1">
      <alignment vertical="center"/>
    </xf>
    <xf numFmtId="0" fontId="22" fillId="0" borderId="0" xfId="0" applyFont="1" applyAlignment="1">
      <alignment vertical="center"/>
    </xf>
    <xf numFmtId="0" fontId="5" fillId="0" borderId="10" xfId="0" applyFont="1" applyBorder="1" applyAlignment="1">
      <alignment horizontal="center" vertical="center"/>
    </xf>
    <xf numFmtId="0" fontId="5" fillId="0" borderId="19" xfId="0" applyFont="1" applyBorder="1" applyAlignment="1">
      <alignment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1" xfId="0" applyFont="1" applyBorder="1" applyAlignment="1">
      <alignment vertical="center"/>
    </xf>
    <xf numFmtId="0" fontId="5" fillId="0" borderId="13" xfId="0" applyFont="1" applyBorder="1" applyAlignment="1">
      <alignment horizontal="center" vertical="center"/>
    </xf>
    <xf numFmtId="0" fontId="5" fillId="0" borderId="72" xfId="0" applyFont="1" applyBorder="1" applyAlignment="1">
      <alignment horizontal="center" vertical="center"/>
    </xf>
    <xf numFmtId="0" fontId="6" fillId="2" borderId="8" xfId="0" applyFont="1" applyFill="1" applyBorder="1" applyAlignment="1">
      <alignment horizontal="center" vertical="center"/>
    </xf>
    <xf numFmtId="0" fontId="6" fillId="2" borderId="9" xfId="0" applyFont="1" applyFill="1" applyBorder="1" applyAlignment="1">
      <alignment horizontal="center" vertical="center"/>
    </xf>
    <xf numFmtId="0" fontId="6" fillId="2" borderId="28" xfId="0" applyFont="1" applyFill="1" applyBorder="1" applyAlignment="1">
      <alignment horizontal="center" vertical="center"/>
    </xf>
    <xf numFmtId="0" fontId="5" fillId="0" borderId="5" xfId="0" applyFont="1" applyBorder="1" applyAlignment="1">
      <alignment vertical="center"/>
    </xf>
    <xf numFmtId="0" fontId="5" fillId="0" borderId="73" xfId="0" applyFont="1" applyBorder="1" applyAlignment="1">
      <alignment horizontal="center" vertical="center"/>
    </xf>
    <xf numFmtId="49" fontId="18" fillId="7" borderId="9" xfId="0" applyNumberFormat="1" applyFont="1" applyFill="1" applyBorder="1" applyAlignment="1">
      <alignment horizontal="center" vertical="center" wrapText="1"/>
    </xf>
    <xf numFmtId="0" fontId="15" fillId="6" borderId="28" xfId="0" applyFont="1" applyFill="1" applyBorder="1" applyAlignment="1">
      <alignment horizontal="center" vertical="center"/>
    </xf>
    <xf numFmtId="0" fontId="5" fillId="0" borderId="9" xfId="1" applyFont="1" applyFill="1" applyBorder="1" applyAlignment="1">
      <alignment horizontal="center" vertical="center"/>
    </xf>
    <xf numFmtId="10" fontId="5" fillId="0" borderId="9" xfId="3" applyNumberFormat="1" applyFont="1" applyFill="1" applyBorder="1" applyAlignment="1">
      <alignment horizontal="center" vertical="center"/>
    </xf>
    <xf numFmtId="0" fontId="5" fillId="0" borderId="9" xfId="3" applyNumberFormat="1" applyFont="1" applyFill="1" applyBorder="1" applyAlignment="1">
      <alignment horizontal="center" vertical="center"/>
    </xf>
    <xf numFmtId="0" fontId="5" fillId="0" borderId="28" xfId="0" applyFont="1" applyBorder="1" applyAlignment="1">
      <alignment horizontal="center" vertical="center"/>
    </xf>
    <xf numFmtId="0" fontId="5" fillId="8" borderId="1" xfId="0" applyFont="1" applyFill="1" applyBorder="1" applyAlignment="1">
      <alignment vertical="center"/>
    </xf>
    <xf numFmtId="0" fontId="5" fillId="8" borderId="24" xfId="0" applyFont="1" applyFill="1" applyBorder="1" applyAlignment="1">
      <alignment vertical="center"/>
    </xf>
    <xf numFmtId="10" fontId="5" fillId="8" borderId="19" xfId="0" applyNumberFormat="1" applyFont="1" applyFill="1" applyBorder="1" applyAlignment="1">
      <alignment horizontal="center" vertical="center"/>
    </xf>
    <xf numFmtId="10" fontId="5" fillId="8" borderId="1" xfId="0" applyNumberFormat="1" applyFont="1" applyFill="1" applyBorder="1" applyAlignment="1">
      <alignment horizontal="center" vertical="center"/>
    </xf>
    <xf numFmtId="10" fontId="5" fillId="8" borderId="24" xfId="0" applyNumberFormat="1" applyFont="1" applyFill="1" applyBorder="1" applyAlignment="1">
      <alignment horizontal="center" vertical="center"/>
    </xf>
    <xf numFmtId="0" fontId="5" fillId="0" borderId="16" xfId="0" applyFont="1" applyBorder="1" applyAlignment="1">
      <alignment horizontal="center"/>
    </xf>
    <xf numFmtId="0" fontId="5" fillId="0" borderId="24" xfId="0" applyFont="1" applyBorder="1" applyAlignment="1">
      <alignment horizontal="center"/>
    </xf>
    <xf numFmtId="14" fontId="19" fillId="2" borderId="28" xfId="0" applyNumberFormat="1" applyFont="1" applyFill="1" applyBorder="1" applyAlignment="1">
      <alignment horizontal="center" vertical="center"/>
    </xf>
    <xf numFmtId="0" fontId="5" fillId="0" borderId="33" xfId="3" applyNumberFormat="1" applyFont="1" applyFill="1" applyBorder="1" applyAlignment="1">
      <alignment horizontal="center" vertical="center"/>
    </xf>
    <xf numFmtId="10" fontId="7" fillId="8" borderId="19" xfId="0" applyNumberFormat="1" applyFont="1" applyFill="1" applyBorder="1" applyAlignment="1">
      <alignment horizontal="center" vertical="center"/>
    </xf>
    <xf numFmtId="10" fontId="7" fillId="8" borderId="24" xfId="0" applyNumberFormat="1" applyFont="1" applyFill="1" applyBorder="1" applyAlignment="1">
      <alignment horizontal="center" vertical="center"/>
    </xf>
    <xf numFmtId="0" fontId="5" fillId="10" borderId="19" xfId="1" applyNumberFormat="1" applyFont="1" applyFill="1" applyBorder="1" applyAlignment="1">
      <alignment horizontal="center" vertical="center"/>
    </xf>
    <xf numFmtId="0" fontId="5" fillId="10" borderId="1" xfId="1" applyNumberFormat="1" applyFont="1" applyFill="1" applyBorder="1" applyAlignment="1">
      <alignment horizontal="center" vertical="center"/>
    </xf>
    <xf numFmtId="0" fontId="5" fillId="10" borderId="2" xfId="1" applyFont="1" applyFill="1" applyBorder="1" applyAlignment="1">
      <alignment vertical="center"/>
    </xf>
    <xf numFmtId="49" fontId="5" fillId="10" borderId="2" xfId="1" applyNumberFormat="1" applyFont="1" applyFill="1" applyBorder="1" applyAlignment="1">
      <alignment horizontal="center" vertical="center"/>
    </xf>
    <xf numFmtId="49" fontId="5" fillId="0" borderId="2" xfId="1" applyNumberFormat="1" applyFont="1" applyFill="1" applyBorder="1" applyAlignment="1">
      <alignment horizontal="center" vertical="center"/>
    </xf>
    <xf numFmtId="0" fontId="5" fillId="13" borderId="19" xfId="1" applyFont="1" applyFill="1" applyBorder="1" applyAlignment="1">
      <alignment vertical="center"/>
    </xf>
    <xf numFmtId="0" fontId="5" fillId="13" borderId="19" xfId="1" applyNumberFormat="1" applyFont="1" applyFill="1" applyBorder="1" applyAlignment="1">
      <alignment horizontal="center" vertical="center"/>
    </xf>
    <xf numFmtId="0" fontId="5" fillId="13" borderId="1" xfId="1" applyNumberFormat="1" applyFont="1" applyFill="1" applyBorder="1" applyAlignment="1">
      <alignment horizontal="center" vertical="center"/>
    </xf>
    <xf numFmtId="0" fontId="5" fillId="13" borderId="2" xfId="1" applyFont="1" applyFill="1" applyBorder="1" applyAlignment="1">
      <alignment vertical="center"/>
    </xf>
    <xf numFmtId="49" fontId="5" fillId="13" borderId="2" xfId="1" applyNumberFormat="1" applyFont="1" applyFill="1" applyBorder="1" applyAlignment="1">
      <alignment horizontal="center" vertical="center"/>
    </xf>
    <xf numFmtId="0" fontId="5" fillId="0" borderId="24" xfId="1" applyFont="1" applyFill="1" applyBorder="1" applyAlignment="1">
      <alignment vertical="center"/>
    </xf>
    <xf numFmtId="49" fontId="5" fillId="0" borderId="24" xfId="1" applyNumberFormat="1" applyFont="1" applyFill="1" applyBorder="1" applyAlignment="1">
      <alignment horizontal="center" vertical="center"/>
    </xf>
    <xf numFmtId="0" fontId="5" fillId="13" borderId="2" xfId="1" applyNumberFormat="1" applyFont="1" applyFill="1" applyBorder="1" applyAlignment="1">
      <alignment horizontal="center" vertical="center"/>
    </xf>
    <xf numFmtId="0" fontId="5" fillId="14" borderId="2" xfId="1" applyFont="1" applyFill="1" applyBorder="1" applyAlignment="1">
      <alignment vertical="center"/>
    </xf>
    <xf numFmtId="0" fontId="5" fillId="14" borderId="2" xfId="1" applyNumberFormat="1" applyFont="1" applyFill="1" applyBorder="1" applyAlignment="1">
      <alignment horizontal="center" vertical="center"/>
    </xf>
    <xf numFmtId="0" fontId="5" fillId="14" borderId="24" xfId="1" applyFont="1" applyFill="1" applyBorder="1" applyAlignment="1">
      <alignment vertical="center"/>
    </xf>
    <xf numFmtId="0" fontId="5" fillId="14" borderId="24" xfId="1" applyNumberFormat="1" applyFont="1" applyFill="1" applyBorder="1" applyAlignment="1">
      <alignment horizontal="center" vertical="center"/>
    </xf>
    <xf numFmtId="0" fontId="5" fillId="8" borderId="14" xfId="0" applyFont="1" applyFill="1" applyBorder="1" applyAlignment="1">
      <alignment horizontal="center" vertical="center"/>
    </xf>
    <xf numFmtId="0" fontId="5" fillId="8" borderId="2" xfId="0" applyFont="1" applyFill="1" applyBorder="1" applyAlignment="1">
      <alignment vertical="center"/>
    </xf>
    <xf numFmtId="0" fontId="5" fillId="8" borderId="15" xfId="0" applyFont="1" applyFill="1" applyBorder="1" applyAlignment="1">
      <alignment horizontal="center" vertical="center"/>
    </xf>
    <xf numFmtId="0" fontId="7" fillId="0" borderId="0" xfId="0" applyNumberFormat="1" applyFont="1"/>
    <xf numFmtId="0" fontId="5" fillId="8" borderId="23" xfId="0" applyNumberFormat="1" applyFont="1" applyFill="1" applyBorder="1" applyAlignment="1">
      <alignment horizontal="center" vertical="center"/>
    </xf>
    <xf numFmtId="0" fontId="5" fillId="8" borderId="22" xfId="0" applyFont="1" applyFill="1" applyBorder="1" applyAlignment="1">
      <alignment horizontal="center" vertical="center"/>
    </xf>
    <xf numFmtId="0" fontId="5" fillId="8" borderId="23" xfId="0" applyFont="1" applyFill="1" applyBorder="1" applyAlignment="1">
      <alignment horizontal="center" vertical="center"/>
    </xf>
    <xf numFmtId="41" fontId="5" fillId="8" borderId="9" xfId="0" applyNumberFormat="1" applyFont="1" applyFill="1" applyBorder="1" applyAlignment="1">
      <alignment horizontal="center" vertical="center"/>
    </xf>
    <xf numFmtId="41" fontId="5" fillId="8" borderId="23" xfId="0" applyNumberFormat="1" applyFont="1" applyFill="1" applyBorder="1" applyAlignment="1">
      <alignment horizontal="center" vertical="center"/>
    </xf>
    <xf numFmtId="0" fontId="5" fillId="8" borderId="9" xfId="0" applyNumberFormat="1" applyFont="1" applyFill="1" applyBorder="1" applyAlignment="1">
      <alignment horizontal="center" vertical="center"/>
    </xf>
    <xf numFmtId="14" fontId="5" fillId="8" borderId="23" xfId="0" applyNumberFormat="1" applyFont="1" applyFill="1" applyBorder="1" applyAlignment="1">
      <alignment horizontal="center" vertical="center"/>
    </xf>
    <xf numFmtId="0" fontId="5" fillId="8" borderId="1" xfId="0" applyFont="1" applyFill="1" applyBorder="1" applyAlignment="1">
      <alignment horizontal="center" vertical="center"/>
    </xf>
    <xf numFmtId="0" fontId="5" fillId="8" borderId="24" xfId="0" applyFont="1" applyFill="1" applyBorder="1" applyAlignment="1">
      <alignment horizontal="center" vertical="center"/>
    </xf>
    <xf numFmtId="0" fontId="5" fillId="8" borderId="19" xfId="0" applyFont="1" applyFill="1" applyBorder="1" applyAlignment="1">
      <alignment horizontal="center" vertical="center"/>
    </xf>
    <xf numFmtId="14" fontId="5" fillId="8" borderId="9" xfId="0" quotePrefix="1" applyNumberFormat="1" applyFont="1" applyFill="1" applyBorder="1" applyAlignment="1">
      <alignment horizontal="center" vertical="center"/>
    </xf>
    <xf numFmtId="14" fontId="5" fillId="8" borderId="23" xfId="0" quotePrefix="1" applyNumberFormat="1" applyFont="1" applyFill="1" applyBorder="1" applyAlignment="1">
      <alignment horizontal="center" vertical="center"/>
    </xf>
    <xf numFmtId="0" fontId="5" fillId="0" borderId="4" xfId="0" applyFont="1" applyFill="1" applyBorder="1" applyAlignment="1">
      <alignment horizontal="center" vertical="center"/>
    </xf>
    <xf numFmtId="41" fontId="5" fillId="0" borderId="9" xfId="0" applyNumberFormat="1" applyFont="1" applyFill="1" applyBorder="1" applyAlignment="1">
      <alignment horizontal="center" vertical="center"/>
    </xf>
    <xf numFmtId="0" fontId="5" fillId="0" borderId="9" xfId="0" applyNumberFormat="1" applyFont="1" applyFill="1" applyBorder="1" applyAlignment="1">
      <alignment horizontal="center" vertical="center"/>
    </xf>
    <xf numFmtId="0" fontId="5" fillId="0" borderId="4" xfId="0" applyNumberFormat="1" applyFont="1" applyFill="1" applyBorder="1" applyAlignment="1">
      <alignment horizontal="center" vertical="center"/>
    </xf>
    <xf numFmtId="0" fontId="5" fillId="0" borderId="9" xfId="0" applyFont="1" applyFill="1" applyBorder="1" applyAlignment="1">
      <alignment horizontal="center" vertical="center"/>
    </xf>
    <xf numFmtId="3" fontId="5" fillId="0" borderId="9" xfId="0" applyNumberFormat="1" applyFont="1" applyFill="1" applyBorder="1" applyAlignment="1">
      <alignment horizontal="center" vertical="center"/>
    </xf>
    <xf numFmtId="0" fontId="5" fillId="0" borderId="28" xfId="0" applyNumberFormat="1" applyFont="1" applyFill="1" applyBorder="1" applyAlignment="1">
      <alignment horizontal="center" vertical="center"/>
    </xf>
    <xf numFmtId="0" fontId="5" fillId="0" borderId="2" xfId="0" applyFont="1" applyFill="1" applyBorder="1" applyAlignment="1">
      <alignment horizontal="center" vertical="center"/>
    </xf>
    <xf numFmtId="0" fontId="5" fillId="0" borderId="5" xfId="0" applyFont="1" applyFill="1" applyBorder="1" applyAlignment="1">
      <alignment horizontal="center" vertical="center"/>
    </xf>
    <xf numFmtId="0" fontId="5" fillId="0" borderId="2" xfId="0" applyNumberFormat="1" applyFont="1" applyFill="1" applyBorder="1" applyAlignment="1">
      <alignment horizontal="center" vertical="center"/>
    </xf>
    <xf numFmtId="0" fontId="5" fillId="0" borderId="5" xfId="0" applyNumberFormat="1" applyFont="1" applyFill="1" applyBorder="1" applyAlignment="1">
      <alignment horizontal="center" vertical="center"/>
    </xf>
    <xf numFmtId="14" fontId="5" fillId="0" borderId="9" xfId="0" applyNumberFormat="1" applyFont="1" applyFill="1" applyBorder="1" applyAlignment="1">
      <alignment horizontal="center" vertical="center"/>
    </xf>
    <xf numFmtId="176" fontId="5" fillId="0" borderId="9" xfId="0" quotePrefix="1" applyNumberFormat="1" applyFont="1" applyFill="1" applyBorder="1" applyAlignment="1">
      <alignment horizontal="center" vertical="center"/>
    </xf>
    <xf numFmtId="0" fontId="5" fillId="0" borderId="9" xfId="0" quotePrefix="1" applyFont="1" applyFill="1" applyBorder="1" applyAlignment="1">
      <alignment horizontal="center" vertical="center"/>
    </xf>
    <xf numFmtId="14" fontId="5" fillId="0" borderId="9" xfId="0" quotePrefix="1" applyNumberFormat="1" applyFont="1" applyFill="1" applyBorder="1" applyAlignment="1">
      <alignment horizontal="center" vertical="center"/>
    </xf>
    <xf numFmtId="0" fontId="5" fillId="8" borderId="2" xfId="0" applyFont="1" applyFill="1" applyBorder="1" applyAlignment="1">
      <alignment horizontal="center" vertical="center"/>
    </xf>
    <xf numFmtId="0" fontId="5" fillId="8" borderId="5" xfId="0" applyFont="1" applyFill="1" applyBorder="1" applyAlignment="1">
      <alignment horizontal="center" vertical="center"/>
    </xf>
    <xf numFmtId="0" fontId="5" fillId="0" borderId="9" xfId="0" applyFont="1" applyFill="1" applyBorder="1" applyAlignment="1">
      <alignment horizontal="center" vertical="center" wrapText="1"/>
    </xf>
    <xf numFmtId="0" fontId="5" fillId="0" borderId="1" xfId="0" applyFont="1" applyFill="1" applyBorder="1" applyAlignment="1">
      <alignment horizontal="center" vertical="center"/>
    </xf>
    <xf numFmtId="0" fontId="5" fillId="0" borderId="24" xfId="0" applyFont="1" applyFill="1" applyBorder="1" applyAlignment="1">
      <alignment horizontal="center" vertical="center"/>
    </xf>
    <xf numFmtId="3" fontId="5" fillId="0" borderId="5" xfId="0" applyNumberFormat="1" applyFont="1" applyFill="1" applyBorder="1" applyAlignment="1">
      <alignment horizontal="center" vertical="center"/>
    </xf>
    <xf numFmtId="3" fontId="5" fillId="0" borderId="1" xfId="0" applyNumberFormat="1" applyFont="1" applyFill="1" applyBorder="1" applyAlignment="1">
      <alignment horizontal="center" vertical="center"/>
    </xf>
    <xf numFmtId="3" fontId="5" fillId="0" borderId="24" xfId="0" applyNumberFormat="1" applyFont="1" applyFill="1" applyBorder="1" applyAlignment="1">
      <alignment horizontal="center" vertical="center"/>
    </xf>
    <xf numFmtId="0" fontId="5" fillId="0" borderId="1" xfId="0" applyNumberFormat="1" applyFont="1" applyFill="1" applyBorder="1" applyAlignment="1">
      <alignment horizontal="center" vertical="center"/>
    </xf>
    <xf numFmtId="0" fontId="5" fillId="0" borderId="24" xfId="0" applyNumberFormat="1" applyFont="1" applyFill="1" applyBorder="1" applyAlignment="1">
      <alignment horizontal="center" vertical="center"/>
    </xf>
    <xf numFmtId="0" fontId="5" fillId="8" borderId="5" xfId="0" applyNumberFormat="1" applyFont="1" applyFill="1" applyBorder="1" applyAlignment="1">
      <alignment horizontal="center" vertical="center"/>
    </xf>
    <xf numFmtId="0" fontId="5" fillId="8" borderId="9" xfId="0" applyFont="1" applyFill="1" applyBorder="1" applyAlignment="1">
      <alignment horizontal="center" vertical="center"/>
    </xf>
    <xf numFmtId="14" fontId="5" fillId="8" borderId="9" xfId="0" applyNumberFormat="1" applyFont="1" applyFill="1" applyBorder="1" applyAlignment="1">
      <alignment horizontal="center" vertical="center"/>
    </xf>
    <xf numFmtId="176" fontId="5" fillId="8" borderId="23" xfId="0" quotePrefix="1" applyNumberFormat="1" applyFont="1" applyFill="1" applyBorder="1" applyAlignment="1">
      <alignment horizontal="center" vertical="center"/>
    </xf>
    <xf numFmtId="0" fontId="5" fillId="8" borderId="23" xfId="0" quotePrefix="1" applyFont="1" applyFill="1" applyBorder="1" applyAlignment="1">
      <alignment horizontal="center" vertical="center"/>
    </xf>
    <xf numFmtId="3" fontId="5" fillId="8" borderId="23" xfId="0" applyNumberFormat="1" applyFont="1" applyFill="1" applyBorder="1" applyAlignment="1">
      <alignment horizontal="center" vertical="center"/>
    </xf>
    <xf numFmtId="0" fontId="5" fillId="8" borderId="9" xfId="0" applyFont="1" applyFill="1" applyBorder="1" applyAlignment="1">
      <alignment horizontal="center" vertical="center" wrapText="1"/>
    </xf>
    <xf numFmtId="0" fontId="5" fillId="0" borderId="19" xfId="0" applyFont="1" applyFill="1" applyBorder="1" applyAlignment="1">
      <alignment horizontal="center" vertical="center"/>
    </xf>
    <xf numFmtId="0" fontId="5" fillId="0" borderId="19" xfId="0" applyNumberFormat="1" applyFont="1" applyFill="1" applyBorder="1" applyAlignment="1">
      <alignment horizontal="center" vertical="center"/>
    </xf>
    <xf numFmtId="3" fontId="5" fillId="8" borderId="9" xfId="0" applyNumberFormat="1" applyFont="1" applyFill="1" applyBorder="1" applyAlignment="1">
      <alignment horizontal="center" vertical="center"/>
    </xf>
    <xf numFmtId="0" fontId="5" fillId="8" borderId="23" xfId="0" applyFont="1" applyFill="1" applyBorder="1" applyAlignment="1">
      <alignment horizontal="center" vertical="center" wrapText="1"/>
    </xf>
    <xf numFmtId="176" fontId="5" fillId="8" borderId="9" xfId="0" quotePrefix="1" applyNumberFormat="1" applyFont="1" applyFill="1" applyBorder="1" applyAlignment="1">
      <alignment horizontal="center" vertical="center"/>
    </xf>
    <xf numFmtId="0" fontId="5" fillId="8" borderId="9" xfId="0" quotePrefix="1" applyFont="1" applyFill="1" applyBorder="1" applyAlignment="1">
      <alignment horizontal="center" vertical="center"/>
    </xf>
    <xf numFmtId="0" fontId="5" fillId="8" borderId="19" xfId="0" applyNumberFormat="1" applyFont="1" applyFill="1" applyBorder="1" applyAlignment="1">
      <alignment horizontal="center" vertical="center"/>
    </xf>
    <xf numFmtId="0" fontId="5" fillId="8" borderId="1" xfId="0" applyNumberFormat="1" applyFont="1" applyFill="1" applyBorder="1" applyAlignment="1">
      <alignment horizontal="center" vertical="center"/>
    </xf>
    <xf numFmtId="41" fontId="5" fillId="8" borderId="1" xfId="0" applyNumberFormat="1" applyFont="1" applyFill="1" applyBorder="1" applyAlignment="1">
      <alignment horizontal="center" vertical="center"/>
    </xf>
    <xf numFmtId="41" fontId="5" fillId="0" borderId="19" xfId="0" applyNumberFormat="1" applyFont="1" applyFill="1" applyBorder="1" applyAlignment="1">
      <alignment vertical="center"/>
    </xf>
    <xf numFmtId="3" fontId="5" fillId="0" borderId="19" xfId="0" applyNumberFormat="1" applyFont="1" applyFill="1" applyBorder="1" applyAlignment="1">
      <alignment horizontal="center" vertical="center"/>
    </xf>
    <xf numFmtId="3" fontId="5" fillId="8" borderId="19" xfId="0" applyNumberFormat="1" applyFont="1" applyFill="1" applyBorder="1" applyAlignment="1">
      <alignment horizontal="center" vertical="center"/>
    </xf>
    <xf numFmtId="3" fontId="5" fillId="8" borderId="1" xfId="0" applyNumberFormat="1" applyFont="1" applyFill="1" applyBorder="1" applyAlignment="1">
      <alignment horizontal="center" vertical="center"/>
    </xf>
    <xf numFmtId="3" fontId="5" fillId="8" borderId="24" xfId="0" applyNumberFormat="1" applyFont="1" applyFill="1" applyBorder="1" applyAlignment="1">
      <alignment horizontal="center" vertical="center"/>
    </xf>
    <xf numFmtId="0" fontId="5" fillId="8" borderId="8" xfId="0" applyFont="1" applyFill="1" applyBorder="1" applyAlignment="1">
      <alignment horizontal="center" vertical="center"/>
    </xf>
    <xf numFmtId="0" fontId="5" fillId="8" borderId="24" xfId="0" applyNumberFormat="1" applyFont="1" applyFill="1" applyBorder="1" applyAlignment="1">
      <alignment horizontal="center" vertical="center"/>
    </xf>
    <xf numFmtId="3" fontId="5" fillId="0" borderId="2" xfId="0" applyNumberFormat="1" applyFont="1" applyFill="1" applyBorder="1" applyAlignment="1">
      <alignment horizontal="center" vertical="center"/>
    </xf>
    <xf numFmtId="3" fontId="5" fillId="8" borderId="2" xfId="0" applyNumberFormat="1" applyFont="1" applyFill="1" applyBorder="1" applyAlignment="1">
      <alignment horizontal="center" vertical="center"/>
    </xf>
    <xf numFmtId="10" fontId="5" fillId="8" borderId="19" xfId="3" applyNumberFormat="1" applyFont="1" applyFill="1" applyBorder="1" applyAlignment="1">
      <alignment horizontal="center" vertical="center"/>
    </xf>
    <xf numFmtId="0" fontId="5" fillId="0" borderId="8" xfId="0" applyFont="1" applyFill="1" applyBorder="1" applyAlignment="1">
      <alignment horizontal="center" vertical="center"/>
    </xf>
    <xf numFmtId="3" fontId="5" fillId="8" borderId="27" xfId="0" applyNumberFormat="1" applyFont="1" applyFill="1" applyBorder="1" applyAlignment="1">
      <alignment horizontal="center" vertical="center"/>
    </xf>
    <xf numFmtId="0" fontId="5" fillId="8" borderId="27" xfId="0" applyFont="1" applyFill="1" applyBorder="1" applyAlignment="1">
      <alignment horizontal="center" vertical="center" wrapText="1"/>
    </xf>
    <xf numFmtId="0" fontId="6" fillId="2" borderId="54" xfId="0" applyFont="1" applyFill="1" applyBorder="1" applyAlignment="1">
      <alignment horizontal="center" vertical="center"/>
    </xf>
    <xf numFmtId="0" fontId="6" fillId="2" borderId="53" xfId="0" applyFont="1" applyFill="1" applyBorder="1" applyAlignment="1">
      <alignment horizontal="center" vertical="center"/>
    </xf>
    <xf numFmtId="0" fontId="5" fillId="0" borderId="75" xfId="1" applyFont="1" applyBorder="1" applyAlignment="1">
      <alignment horizontal="center"/>
    </xf>
    <xf numFmtId="0" fontId="5" fillId="15" borderId="77" xfId="1" applyFont="1" applyFill="1" applyBorder="1" applyAlignment="1">
      <alignment horizontal="center"/>
    </xf>
    <xf numFmtId="0" fontId="5" fillId="15" borderId="67" xfId="1" applyFont="1" applyFill="1" applyBorder="1" applyAlignment="1">
      <alignment horizontal="center"/>
    </xf>
    <xf numFmtId="0" fontId="5" fillId="0" borderId="50" xfId="1" applyFont="1" applyBorder="1" applyAlignment="1">
      <alignment horizontal="center"/>
    </xf>
    <xf numFmtId="0" fontId="5" fillId="0" borderId="51" xfId="1" applyFont="1" applyBorder="1" applyAlignment="1">
      <alignment horizontal="center"/>
    </xf>
    <xf numFmtId="0" fontId="5" fillId="0" borderId="78" xfId="1" applyFont="1" applyBorder="1" applyAlignment="1">
      <alignment horizontal="center"/>
    </xf>
    <xf numFmtId="0" fontId="5" fillId="8" borderId="18" xfId="0" applyNumberFormat="1" applyFont="1" applyFill="1" applyBorder="1" applyAlignment="1">
      <alignment horizontal="center" vertical="center"/>
    </xf>
    <xf numFmtId="3" fontId="5" fillId="0" borderId="27" xfId="0" applyNumberFormat="1" applyFont="1" applyFill="1" applyBorder="1" applyAlignment="1">
      <alignment horizontal="center" vertical="center"/>
    </xf>
    <xf numFmtId="41" fontId="5" fillId="0" borderId="27" xfId="0" applyNumberFormat="1" applyFont="1" applyFill="1" applyBorder="1" applyAlignment="1">
      <alignment horizontal="center" vertical="center"/>
    </xf>
    <xf numFmtId="0" fontId="5" fillId="0" borderId="27" xfId="0" applyNumberFormat="1" applyFont="1" applyFill="1" applyBorder="1" applyAlignment="1">
      <alignment horizontal="center" vertical="center"/>
    </xf>
    <xf numFmtId="14" fontId="5" fillId="0" borderId="27" xfId="0" applyNumberFormat="1" applyFont="1" applyFill="1" applyBorder="1" applyAlignment="1">
      <alignment horizontal="center" vertical="center"/>
    </xf>
    <xf numFmtId="0" fontId="5" fillId="0" borderId="18" xfId="0" applyNumberFormat="1" applyFont="1" applyFill="1" applyBorder="1" applyAlignment="1">
      <alignment horizontal="center" vertical="center"/>
    </xf>
    <xf numFmtId="0" fontId="5" fillId="0" borderId="27" xfId="0" applyFont="1" applyFill="1" applyBorder="1" applyAlignment="1">
      <alignment horizontal="center" vertical="center" wrapText="1"/>
    </xf>
    <xf numFmtId="0" fontId="5" fillId="0" borderId="19" xfId="0" applyNumberFormat="1" applyFont="1" applyFill="1" applyBorder="1" applyAlignment="1">
      <alignment vertical="center"/>
    </xf>
    <xf numFmtId="41" fontId="5" fillId="0" borderId="27" xfId="0" applyNumberFormat="1" applyFont="1" applyFill="1" applyBorder="1" applyAlignment="1">
      <alignment vertical="center"/>
    </xf>
    <xf numFmtId="176" fontId="5" fillId="0" borderId="27" xfId="0" quotePrefix="1" applyNumberFormat="1" applyFont="1" applyFill="1" applyBorder="1" applyAlignment="1">
      <alignment horizontal="center" vertical="center"/>
    </xf>
    <xf numFmtId="0" fontId="5" fillId="0" borderId="27" xfId="0" quotePrefix="1" applyFont="1" applyFill="1" applyBorder="1" applyAlignment="1">
      <alignment horizontal="center" vertical="center"/>
    </xf>
    <xf numFmtId="14" fontId="5" fillId="0" borderId="27" xfId="0" quotePrefix="1" applyNumberFormat="1" applyFont="1" applyFill="1" applyBorder="1" applyAlignment="1">
      <alignment horizontal="center" vertical="center"/>
    </xf>
    <xf numFmtId="14" fontId="5" fillId="0" borderId="18" xfId="0" quotePrefix="1" applyNumberFormat="1" applyFont="1" applyFill="1" applyBorder="1" applyAlignment="1">
      <alignment horizontal="center" vertical="center"/>
    </xf>
    <xf numFmtId="41" fontId="5" fillId="8" borderId="5" xfId="0" applyNumberFormat="1" applyFont="1" applyFill="1" applyBorder="1" applyAlignment="1">
      <alignment vertical="center"/>
    </xf>
    <xf numFmtId="41" fontId="5" fillId="8" borderId="0" xfId="0" applyNumberFormat="1" applyFont="1" applyFill="1"/>
    <xf numFmtId="14" fontId="5" fillId="8" borderId="9" xfId="0" applyNumberFormat="1" applyFont="1" applyFill="1" applyBorder="1" applyAlignment="1">
      <alignment horizontal="center" vertical="center" wrapText="1"/>
    </xf>
    <xf numFmtId="14" fontId="5" fillId="8" borderId="0" xfId="0" applyNumberFormat="1" applyFont="1" applyFill="1" applyAlignment="1">
      <alignment horizontal="center" vertical="center"/>
    </xf>
    <xf numFmtId="0" fontId="5" fillId="8" borderId="28" xfId="0" quotePrefix="1" applyFont="1" applyFill="1" applyBorder="1" applyAlignment="1">
      <alignment horizontal="left" vertical="center" wrapText="1"/>
    </xf>
    <xf numFmtId="0" fontId="5" fillId="8" borderId="0" xfId="0" applyFont="1" applyFill="1" applyBorder="1"/>
    <xf numFmtId="0" fontId="5" fillId="8" borderId="56" xfId="0" applyFont="1" applyFill="1" applyBorder="1"/>
    <xf numFmtId="41" fontId="5" fillId="8" borderId="9" xfId="0" applyNumberFormat="1" applyFont="1" applyFill="1" applyBorder="1" applyAlignment="1">
      <alignment vertical="center"/>
    </xf>
    <xf numFmtId="14" fontId="5" fillId="8" borderId="34" xfId="0" quotePrefix="1" applyNumberFormat="1" applyFont="1" applyFill="1" applyBorder="1" applyAlignment="1">
      <alignment horizontal="center" vertical="center"/>
    </xf>
    <xf numFmtId="41" fontId="5" fillId="8" borderId="23" xfId="0" applyNumberFormat="1" applyFont="1" applyFill="1" applyBorder="1" applyAlignment="1">
      <alignment vertical="center"/>
    </xf>
    <xf numFmtId="14" fontId="5" fillId="8" borderId="35" xfId="0" quotePrefix="1" applyNumberFormat="1" applyFont="1" applyFill="1" applyBorder="1" applyAlignment="1">
      <alignment horizontal="center" vertical="center"/>
    </xf>
    <xf numFmtId="0" fontId="5" fillId="8" borderId="2" xfId="0" applyFont="1" applyFill="1" applyBorder="1" applyAlignment="1">
      <alignment horizontal="center" vertical="center"/>
    </xf>
    <xf numFmtId="0" fontId="5" fillId="8" borderId="5" xfId="0" applyFont="1" applyFill="1" applyBorder="1" applyAlignment="1">
      <alignment horizontal="center" vertical="center"/>
    </xf>
    <xf numFmtId="0" fontId="5" fillId="8" borderId="5" xfId="0" applyNumberFormat="1" applyFont="1" applyFill="1" applyBorder="1" applyAlignment="1">
      <alignment horizontal="center" vertical="center"/>
    </xf>
    <xf numFmtId="0" fontId="5" fillId="0" borderId="1" xfId="0" applyFont="1" applyFill="1" applyBorder="1" applyAlignment="1">
      <alignment horizontal="center" vertical="center"/>
    </xf>
    <xf numFmtId="0" fontId="5" fillId="0" borderId="24" xfId="0" applyFont="1" applyFill="1" applyBorder="1" applyAlignment="1">
      <alignment horizontal="center" vertical="center"/>
    </xf>
    <xf numFmtId="41" fontId="5" fillId="0" borderId="19" xfId="0" applyNumberFormat="1" applyFont="1" applyFill="1" applyBorder="1" applyAlignment="1">
      <alignment horizontal="center" vertical="center"/>
    </xf>
    <xf numFmtId="41" fontId="5" fillId="0" borderId="1" xfId="0" applyNumberFormat="1" applyFont="1" applyFill="1" applyBorder="1" applyAlignment="1">
      <alignment horizontal="center" vertical="center"/>
    </xf>
    <xf numFmtId="0" fontId="5" fillId="0" borderId="19" xfId="0" applyNumberFormat="1" applyFont="1" applyFill="1" applyBorder="1" applyAlignment="1">
      <alignment horizontal="center" vertical="center"/>
    </xf>
    <xf numFmtId="0" fontId="5" fillId="0" borderId="1" xfId="0" applyNumberFormat="1" applyFont="1" applyFill="1" applyBorder="1" applyAlignment="1">
      <alignment horizontal="center" vertical="center"/>
    </xf>
    <xf numFmtId="3" fontId="5" fillId="0" borderId="1" xfId="0" applyNumberFormat="1" applyFont="1" applyFill="1" applyBorder="1" applyAlignment="1">
      <alignment horizontal="center" vertical="center"/>
    </xf>
    <xf numFmtId="3" fontId="5" fillId="0" borderId="24" xfId="0" applyNumberFormat="1" applyFont="1" applyFill="1" applyBorder="1" applyAlignment="1">
      <alignment horizontal="center" vertical="center"/>
    </xf>
    <xf numFmtId="3" fontId="5" fillId="8" borderId="2" xfId="0" applyNumberFormat="1" applyFont="1" applyFill="1" applyBorder="1" applyAlignment="1">
      <alignment horizontal="center" vertical="center"/>
    </xf>
    <xf numFmtId="0" fontId="5" fillId="0" borderId="4" xfId="0" applyFont="1" applyFill="1" applyBorder="1" applyAlignment="1">
      <alignment horizontal="center" vertical="center"/>
    </xf>
    <xf numFmtId="0" fontId="5" fillId="0" borderId="20" xfId="0" applyFont="1" applyFill="1" applyBorder="1" applyAlignment="1">
      <alignment horizontal="center" vertical="center"/>
    </xf>
    <xf numFmtId="0" fontId="5" fillId="0" borderId="23" xfId="0" applyFont="1" applyFill="1" applyBorder="1" applyAlignment="1">
      <alignment horizontal="center" vertical="center"/>
    </xf>
    <xf numFmtId="0" fontId="5" fillId="0" borderId="22" xfId="0" applyFont="1" applyFill="1" applyBorder="1" applyAlignment="1">
      <alignment horizontal="center" vertical="center"/>
    </xf>
    <xf numFmtId="14" fontId="5" fillId="0" borderId="28" xfId="0" quotePrefix="1" applyNumberFormat="1" applyFont="1" applyFill="1" applyBorder="1" applyAlignment="1">
      <alignment horizontal="center" vertical="center" wrapText="1"/>
    </xf>
    <xf numFmtId="0" fontId="5" fillId="8" borderId="13" xfId="0" applyFont="1" applyFill="1" applyBorder="1" applyAlignment="1">
      <alignment horizontal="center" vertical="center"/>
    </xf>
    <xf numFmtId="0" fontId="7" fillId="8" borderId="19" xfId="0" applyFont="1" applyFill="1" applyBorder="1" applyAlignment="1">
      <alignment horizontal="center" vertical="center"/>
    </xf>
    <xf numFmtId="0" fontId="7" fillId="8" borderId="1" xfId="0" applyFont="1" applyFill="1" applyBorder="1" applyAlignment="1">
      <alignment horizontal="center" vertical="center"/>
    </xf>
    <xf numFmtId="0" fontId="7" fillId="8" borderId="24" xfId="0" applyFont="1" applyFill="1" applyBorder="1" applyAlignment="1">
      <alignment horizontal="center" vertical="center"/>
    </xf>
    <xf numFmtId="0" fontId="5" fillId="0" borderId="13" xfId="0" applyFont="1" applyFill="1" applyBorder="1" applyAlignment="1">
      <alignment horizontal="center" vertical="center"/>
    </xf>
    <xf numFmtId="0" fontId="7" fillId="0" borderId="26" xfId="0" applyFont="1" applyBorder="1" applyAlignment="1">
      <alignment horizontal="center" vertical="center"/>
    </xf>
    <xf numFmtId="0" fontId="7" fillId="0" borderId="27" xfId="0" applyFont="1" applyBorder="1" applyAlignment="1">
      <alignment horizontal="center" vertical="center"/>
    </xf>
    <xf numFmtId="0" fontId="7" fillId="0" borderId="18" xfId="0" applyFont="1" applyBorder="1" applyAlignment="1">
      <alignment horizontal="center" vertical="center"/>
    </xf>
    <xf numFmtId="10" fontId="7" fillId="8" borderId="19" xfId="3" applyNumberFormat="1" applyFont="1" applyFill="1" applyBorder="1" applyAlignment="1">
      <alignment horizontal="center" vertical="center"/>
    </xf>
    <xf numFmtId="10" fontId="7" fillId="8" borderId="1" xfId="3" applyNumberFormat="1" applyFont="1" applyFill="1" applyBorder="1" applyAlignment="1">
      <alignment horizontal="center" vertical="center"/>
    </xf>
    <xf numFmtId="10" fontId="7" fillId="8" borderId="24" xfId="3" applyNumberFormat="1" applyFont="1" applyFill="1" applyBorder="1" applyAlignment="1">
      <alignment horizontal="center" vertical="center"/>
    </xf>
    <xf numFmtId="0" fontId="7" fillId="0" borderId="4" xfId="0" applyFont="1" applyFill="1" applyBorder="1" applyAlignment="1">
      <alignment horizontal="center" vertical="center"/>
    </xf>
    <xf numFmtId="0" fontId="7" fillId="8" borderId="27" xfId="0" applyFont="1" applyFill="1" applyBorder="1" applyAlignment="1">
      <alignment horizontal="center" vertical="center"/>
    </xf>
    <xf numFmtId="0" fontId="7" fillId="8" borderId="30" xfId="0" applyFont="1" applyFill="1" applyBorder="1" applyAlignment="1">
      <alignment horizontal="left" vertical="center"/>
    </xf>
    <xf numFmtId="0" fontId="7" fillId="0" borderId="23" xfId="0" applyFont="1" applyFill="1" applyBorder="1" applyAlignment="1">
      <alignment horizontal="center" vertical="center"/>
    </xf>
    <xf numFmtId="49" fontId="7" fillId="0" borderId="73" xfId="0" applyNumberFormat="1" applyFont="1" applyBorder="1" applyAlignment="1">
      <alignment horizontal="left" vertical="center"/>
    </xf>
    <xf numFmtId="49" fontId="7" fillId="0" borderId="15" xfId="0" applyNumberFormat="1" applyFont="1" applyBorder="1" applyAlignment="1">
      <alignment horizontal="left" vertical="center"/>
    </xf>
    <xf numFmtId="0" fontId="7" fillId="0" borderId="3" xfId="0" applyFont="1" applyFill="1" applyBorder="1" applyAlignment="1">
      <alignment horizontal="left" vertical="center"/>
    </xf>
    <xf numFmtId="49" fontId="5" fillId="0" borderId="21" xfId="0" applyNumberFormat="1" applyFont="1" applyBorder="1" applyAlignment="1">
      <alignment vertical="center" wrapText="1"/>
    </xf>
    <xf numFmtId="49" fontId="7" fillId="8" borderId="18" xfId="0" applyNumberFormat="1" applyFont="1" applyFill="1" applyBorder="1" applyAlignment="1">
      <alignment vertical="center" wrapText="1"/>
    </xf>
    <xf numFmtId="0" fontId="11" fillId="0" borderId="0" xfId="0" applyFont="1" applyFill="1"/>
    <xf numFmtId="0" fontId="5" fillId="8" borderId="2" xfId="0" applyNumberFormat="1" applyFont="1" applyFill="1" applyBorder="1" applyAlignment="1">
      <alignment horizontal="center" vertical="center"/>
    </xf>
    <xf numFmtId="0" fontId="5" fillId="8" borderId="2" xfId="0" applyFont="1" applyFill="1" applyBorder="1" applyAlignment="1">
      <alignment horizontal="center" vertical="center"/>
    </xf>
    <xf numFmtId="0" fontId="5" fillId="0" borderId="2" xfId="0" applyFont="1" applyFill="1" applyBorder="1" applyAlignment="1">
      <alignment horizontal="center" vertical="center"/>
    </xf>
    <xf numFmtId="0" fontId="5" fillId="0" borderId="2" xfId="0" applyNumberFormat="1" applyFont="1" applyFill="1" applyBorder="1" applyAlignment="1">
      <alignment horizontal="center" vertical="center"/>
    </xf>
    <xf numFmtId="0" fontId="5" fillId="16" borderId="1" xfId="0" applyFont="1" applyFill="1" applyBorder="1" applyAlignment="1">
      <alignment horizontal="center" vertical="center"/>
    </xf>
    <xf numFmtId="0" fontId="5" fillId="16" borderId="1" xfId="0" applyNumberFormat="1" applyFont="1" applyFill="1" applyBorder="1" applyAlignment="1">
      <alignment horizontal="center" vertical="center"/>
    </xf>
    <xf numFmtId="0" fontId="5" fillId="0" borderId="19" xfId="0" applyFont="1" applyFill="1" applyBorder="1" applyAlignment="1">
      <alignment horizontal="center" vertical="center"/>
    </xf>
    <xf numFmtId="0" fontId="5" fillId="0" borderId="1" xfId="0" applyFont="1" applyFill="1" applyBorder="1" applyAlignment="1">
      <alignment horizontal="center" vertical="center"/>
    </xf>
    <xf numFmtId="3" fontId="5" fillId="0" borderId="19" xfId="0" applyNumberFormat="1" applyFont="1" applyFill="1" applyBorder="1" applyAlignment="1">
      <alignment horizontal="center" vertical="center"/>
    </xf>
    <xf numFmtId="3" fontId="5" fillId="0" borderId="1" xfId="0" applyNumberFormat="1" applyFont="1" applyFill="1" applyBorder="1" applyAlignment="1">
      <alignment horizontal="center" vertical="center"/>
    </xf>
    <xf numFmtId="41" fontId="5" fillId="0" borderId="2" xfId="0" applyNumberFormat="1" applyFont="1" applyFill="1" applyBorder="1" applyAlignment="1">
      <alignment horizontal="center" vertical="center"/>
    </xf>
    <xf numFmtId="41" fontId="5" fillId="0" borderId="23" xfId="0" applyNumberFormat="1" applyFont="1" applyFill="1" applyBorder="1" applyAlignment="1">
      <alignment horizontal="center" vertical="center"/>
    </xf>
    <xf numFmtId="0" fontId="5" fillId="0" borderId="2" xfId="0" applyNumberFormat="1" applyFont="1" applyFill="1" applyBorder="1" applyAlignment="1">
      <alignment horizontal="center" vertical="center"/>
    </xf>
    <xf numFmtId="0" fontId="5" fillId="0" borderId="23" xfId="0" applyNumberFormat="1" applyFont="1" applyFill="1" applyBorder="1" applyAlignment="1">
      <alignment horizontal="center" vertical="center"/>
    </xf>
    <xf numFmtId="0" fontId="5" fillId="8" borderId="27" xfId="0" applyFont="1" applyFill="1" applyBorder="1" applyAlignment="1">
      <alignment horizontal="left" vertical="center" wrapText="1"/>
    </xf>
    <xf numFmtId="0" fontId="5" fillId="8" borderId="30" xfId="0" applyFont="1" applyFill="1" applyBorder="1" applyAlignment="1">
      <alignment horizontal="left" vertical="center" wrapText="1"/>
    </xf>
    <xf numFmtId="0" fontId="5" fillId="8" borderId="18" xfId="0" applyFont="1" applyFill="1" applyBorder="1" applyAlignment="1">
      <alignment horizontal="left" vertical="center" wrapText="1"/>
    </xf>
    <xf numFmtId="0" fontId="5" fillId="8" borderId="4" xfId="0" applyNumberFormat="1" applyFont="1" applyFill="1" applyBorder="1" applyAlignment="1">
      <alignment horizontal="center" vertical="center"/>
    </xf>
    <xf numFmtId="0" fontId="5" fillId="8" borderId="23" xfId="0" applyNumberFormat="1" applyFont="1" applyFill="1" applyBorder="1" applyAlignment="1">
      <alignment horizontal="center" vertical="center"/>
    </xf>
    <xf numFmtId="14" fontId="5" fillId="8" borderId="4" xfId="0" applyNumberFormat="1" applyFont="1" applyFill="1" applyBorder="1" applyAlignment="1">
      <alignment horizontal="center" vertical="center"/>
    </xf>
    <xf numFmtId="14" fontId="5" fillId="8" borderId="23" xfId="0" applyNumberFormat="1" applyFont="1" applyFill="1" applyBorder="1" applyAlignment="1">
      <alignment horizontal="center" vertical="center"/>
    </xf>
    <xf numFmtId="0" fontId="5" fillId="8" borderId="19" xfId="0" applyFont="1" applyFill="1" applyBorder="1" applyAlignment="1">
      <alignment horizontal="center" vertical="center" wrapText="1"/>
    </xf>
    <xf numFmtId="0" fontId="5" fillId="8" borderId="1" xfId="0" applyFont="1" applyFill="1" applyBorder="1" applyAlignment="1">
      <alignment horizontal="center" vertical="center"/>
    </xf>
    <xf numFmtId="0" fontId="5" fillId="8" borderId="24" xfId="0" applyFont="1" applyFill="1" applyBorder="1" applyAlignment="1">
      <alignment horizontal="center" vertical="center"/>
    </xf>
    <xf numFmtId="14" fontId="5" fillId="8" borderId="19" xfId="0" applyNumberFormat="1" applyFont="1" applyFill="1" applyBorder="1" applyAlignment="1">
      <alignment horizontal="center" vertical="center"/>
    </xf>
    <xf numFmtId="14" fontId="5" fillId="8" borderId="1" xfId="0" applyNumberFormat="1" applyFont="1" applyFill="1" applyBorder="1" applyAlignment="1">
      <alignment horizontal="center" vertical="center"/>
    </xf>
    <xf numFmtId="14" fontId="5" fillId="8" borderId="24" xfId="0" applyNumberFormat="1" applyFont="1" applyFill="1" applyBorder="1" applyAlignment="1">
      <alignment horizontal="center" vertical="center"/>
    </xf>
    <xf numFmtId="176" fontId="5" fillId="8" borderId="19" xfId="0" quotePrefix="1" applyNumberFormat="1" applyFont="1" applyFill="1" applyBorder="1" applyAlignment="1">
      <alignment horizontal="center" vertical="center"/>
    </xf>
    <xf numFmtId="176" fontId="5" fillId="8" borderId="1" xfId="0" quotePrefix="1" applyNumberFormat="1" applyFont="1" applyFill="1" applyBorder="1" applyAlignment="1">
      <alignment horizontal="center" vertical="center"/>
    </xf>
    <xf numFmtId="176" fontId="5" fillId="8" borderId="24" xfId="0" quotePrefix="1" applyNumberFormat="1" applyFont="1" applyFill="1" applyBorder="1" applyAlignment="1">
      <alignment horizontal="center" vertical="center"/>
    </xf>
    <xf numFmtId="0" fontId="5" fillId="8" borderId="19" xfId="0" quotePrefix="1" applyFont="1" applyFill="1" applyBorder="1" applyAlignment="1">
      <alignment horizontal="center" vertical="center"/>
    </xf>
    <xf numFmtId="0" fontId="5" fillId="8" borderId="1" xfId="0" quotePrefix="1" applyFont="1" applyFill="1" applyBorder="1" applyAlignment="1">
      <alignment horizontal="center" vertical="center"/>
    </xf>
    <xf numFmtId="0" fontId="5" fillId="8" borderId="24" xfId="0" quotePrefix="1" applyFont="1" applyFill="1" applyBorder="1" applyAlignment="1">
      <alignment horizontal="center" vertical="center"/>
    </xf>
    <xf numFmtId="14" fontId="5" fillId="8" borderId="19" xfId="0" quotePrefix="1" applyNumberFormat="1" applyFont="1" applyFill="1" applyBorder="1" applyAlignment="1">
      <alignment horizontal="center" vertical="center"/>
    </xf>
    <xf numFmtId="14" fontId="5" fillId="8" borderId="1" xfId="0" quotePrefix="1" applyNumberFormat="1" applyFont="1" applyFill="1" applyBorder="1" applyAlignment="1">
      <alignment horizontal="center" vertical="center"/>
    </xf>
    <xf numFmtId="14" fontId="5" fillId="8" borderId="24" xfId="0" quotePrefix="1" applyNumberFormat="1" applyFont="1" applyFill="1" applyBorder="1" applyAlignment="1">
      <alignment horizontal="center" vertical="center"/>
    </xf>
    <xf numFmtId="0" fontId="5" fillId="8" borderId="19" xfId="0" applyFont="1" applyFill="1" applyBorder="1" applyAlignment="1">
      <alignment horizontal="center" vertical="center"/>
    </xf>
    <xf numFmtId="0" fontId="5" fillId="8" borderId="4" xfId="0" applyFont="1" applyFill="1" applyBorder="1" applyAlignment="1">
      <alignment horizontal="center" vertical="center"/>
    </xf>
    <xf numFmtId="0" fontId="5" fillId="8" borderId="23" xfId="0" applyFont="1" applyFill="1" applyBorder="1" applyAlignment="1">
      <alignment horizontal="center" vertical="center"/>
    </xf>
    <xf numFmtId="0" fontId="5" fillId="8" borderId="4" xfId="0" quotePrefix="1" applyFont="1" applyFill="1" applyBorder="1" applyAlignment="1">
      <alignment horizontal="center" vertical="center" wrapText="1"/>
    </xf>
    <xf numFmtId="0" fontId="5" fillId="8" borderId="23" xfId="0" quotePrefix="1" applyFont="1" applyFill="1" applyBorder="1" applyAlignment="1">
      <alignment horizontal="center" vertical="center" wrapText="1"/>
    </xf>
    <xf numFmtId="0" fontId="5" fillId="0" borderId="4" xfId="0" applyNumberFormat="1" applyFont="1" applyFill="1" applyBorder="1" applyAlignment="1">
      <alignment horizontal="center" vertical="center"/>
    </xf>
    <xf numFmtId="0" fontId="5" fillId="0" borderId="5" xfId="0" applyNumberFormat="1" applyFont="1" applyFill="1" applyBorder="1" applyAlignment="1">
      <alignment horizontal="center" vertical="center"/>
    </xf>
    <xf numFmtId="41" fontId="5" fillId="0" borderId="4" xfId="0" applyNumberFormat="1" applyFont="1" applyFill="1" applyBorder="1" applyAlignment="1">
      <alignment horizontal="center" vertical="center"/>
    </xf>
    <xf numFmtId="0" fontId="5" fillId="0" borderId="9" xfId="0" applyFont="1" applyFill="1" applyBorder="1" applyAlignment="1">
      <alignment horizontal="center" vertical="center"/>
    </xf>
    <xf numFmtId="0" fontId="5" fillId="0" borderId="4" xfId="0" applyFont="1" applyFill="1" applyBorder="1" applyAlignment="1">
      <alignment horizontal="center" vertical="center"/>
    </xf>
    <xf numFmtId="0" fontId="5" fillId="0" borderId="23" xfId="0" applyFont="1" applyFill="1" applyBorder="1" applyAlignment="1">
      <alignment horizontal="center" vertical="center"/>
    </xf>
    <xf numFmtId="0" fontId="5" fillId="8" borderId="21" xfId="0" applyNumberFormat="1" applyFont="1" applyFill="1" applyBorder="1" applyAlignment="1">
      <alignment horizontal="center" vertical="center"/>
    </xf>
    <xf numFmtId="0" fontId="5" fillId="8" borderId="25" xfId="0" applyNumberFormat="1" applyFont="1" applyFill="1" applyBorder="1" applyAlignment="1">
      <alignment horizontal="center" vertical="center"/>
    </xf>
    <xf numFmtId="14" fontId="5" fillId="0" borderId="19" xfId="0" applyNumberFormat="1" applyFont="1" applyFill="1" applyBorder="1" applyAlignment="1">
      <alignment horizontal="center" vertical="center"/>
    </xf>
    <xf numFmtId="14" fontId="5" fillId="0" borderId="1" xfId="0" applyNumberFormat="1" applyFont="1" applyFill="1" applyBorder="1" applyAlignment="1">
      <alignment horizontal="center" vertical="center"/>
    </xf>
    <xf numFmtId="14" fontId="5" fillId="0" borderId="24" xfId="0" applyNumberFormat="1" applyFont="1" applyFill="1" applyBorder="1" applyAlignment="1">
      <alignment horizontal="center" vertical="center"/>
    </xf>
    <xf numFmtId="176" fontId="5" fillId="0" borderId="19" xfId="0" quotePrefix="1" applyNumberFormat="1" applyFont="1" applyFill="1" applyBorder="1" applyAlignment="1">
      <alignment horizontal="center" vertical="center"/>
    </xf>
    <xf numFmtId="176" fontId="5" fillId="0" borderId="1" xfId="0" quotePrefix="1" applyNumberFormat="1" applyFont="1" applyFill="1" applyBorder="1" applyAlignment="1">
      <alignment horizontal="center" vertical="center"/>
    </xf>
    <xf numFmtId="176" fontId="5" fillId="0" borderId="24" xfId="0" quotePrefix="1" applyNumberFormat="1" applyFont="1" applyFill="1" applyBorder="1" applyAlignment="1">
      <alignment horizontal="center" vertical="center"/>
    </xf>
    <xf numFmtId="0" fontId="5" fillId="0" borderId="19" xfId="0" quotePrefix="1" applyFont="1" applyFill="1" applyBorder="1" applyAlignment="1">
      <alignment horizontal="center" vertical="center"/>
    </xf>
    <xf numFmtId="0" fontId="5" fillId="0" borderId="1" xfId="0" quotePrefix="1" applyFont="1" applyFill="1" applyBorder="1" applyAlignment="1">
      <alignment horizontal="center" vertical="center"/>
    </xf>
    <xf numFmtId="0" fontId="5" fillId="0" borderId="24" xfId="0" quotePrefix="1" applyFont="1" applyFill="1" applyBorder="1" applyAlignment="1">
      <alignment horizontal="center" vertical="center"/>
    </xf>
    <xf numFmtId="14" fontId="5" fillId="0" borderId="19" xfId="0" quotePrefix="1" applyNumberFormat="1" applyFont="1" applyFill="1" applyBorder="1" applyAlignment="1">
      <alignment horizontal="center" vertical="center"/>
    </xf>
    <xf numFmtId="14" fontId="5" fillId="0" borderId="1" xfId="0" quotePrefix="1" applyNumberFormat="1" applyFont="1" applyFill="1" applyBorder="1" applyAlignment="1">
      <alignment horizontal="center" vertical="center"/>
    </xf>
    <xf numFmtId="14" fontId="5" fillId="0" borderId="24" xfId="0" quotePrefix="1" applyNumberFormat="1" applyFont="1" applyFill="1" applyBorder="1" applyAlignment="1">
      <alignment horizontal="center" vertical="center"/>
    </xf>
    <xf numFmtId="14" fontId="5" fillId="0" borderId="11" xfId="0" quotePrefix="1" applyNumberFormat="1" applyFont="1" applyFill="1" applyBorder="1" applyAlignment="1">
      <alignment horizontal="center" vertical="center" wrapText="1"/>
    </xf>
    <xf numFmtId="14" fontId="5" fillId="0" borderId="13" xfId="0" quotePrefix="1" applyNumberFormat="1" applyFont="1" applyFill="1" applyBorder="1" applyAlignment="1">
      <alignment horizontal="center" vertical="center"/>
    </xf>
    <xf numFmtId="14" fontId="5" fillId="0" borderId="17" xfId="0" quotePrefix="1" applyNumberFormat="1" applyFont="1" applyFill="1" applyBorder="1" applyAlignment="1">
      <alignment horizontal="center" vertical="center"/>
    </xf>
    <xf numFmtId="0" fontId="5" fillId="8" borderId="20" xfId="0" applyFont="1" applyFill="1" applyBorder="1" applyAlignment="1">
      <alignment horizontal="center" vertical="center"/>
    </xf>
    <xf numFmtId="0" fontId="5" fillId="8" borderId="22" xfId="0" applyFont="1" applyFill="1" applyBorder="1" applyAlignment="1">
      <alignment horizontal="center" vertical="center"/>
    </xf>
    <xf numFmtId="41" fontId="5" fillId="8" borderId="9" xfId="0" applyNumberFormat="1" applyFont="1" applyFill="1" applyBorder="1" applyAlignment="1">
      <alignment horizontal="center" vertical="center"/>
    </xf>
    <xf numFmtId="41" fontId="5" fillId="8" borderId="4" xfId="0" applyNumberFormat="1" applyFont="1" applyFill="1" applyBorder="1" applyAlignment="1">
      <alignment horizontal="center" vertical="center"/>
    </xf>
    <xf numFmtId="41" fontId="5" fillId="8" borderId="23" xfId="0" applyNumberFormat="1" applyFont="1" applyFill="1" applyBorder="1" applyAlignment="1">
      <alignment horizontal="center" vertical="center"/>
    </xf>
    <xf numFmtId="0" fontId="5" fillId="8" borderId="9" xfId="0" applyNumberFormat="1" applyFont="1" applyFill="1" applyBorder="1" applyAlignment="1">
      <alignment horizontal="center" vertical="center"/>
    </xf>
    <xf numFmtId="0" fontId="5" fillId="8" borderId="11" xfId="0" applyFont="1" applyFill="1" applyBorder="1" applyAlignment="1">
      <alignment horizontal="center" vertical="center" wrapText="1"/>
    </xf>
    <xf numFmtId="0" fontId="5" fillId="8" borderId="13" xfId="0" applyFont="1" applyFill="1" applyBorder="1" applyAlignment="1">
      <alignment horizontal="center" vertical="center"/>
    </xf>
    <xf numFmtId="0" fontId="5" fillId="8" borderId="17" xfId="0" applyFont="1" applyFill="1" applyBorder="1" applyAlignment="1">
      <alignment horizontal="center" vertical="center"/>
    </xf>
    <xf numFmtId="14" fontId="5" fillId="8" borderId="9" xfId="0" quotePrefix="1" applyNumberFormat="1" applyFont="1" applyFill="1" applyBorder="1" applyAlignment="1">
      <alignment horizontal="center" vertical="center"/>
    </xf>
    <xf numFmtId="14" fontId="5" fillId="8" borderId="4" xfId="0" quotePrefix="1" applyNumberFormat="1" applyFont="1" applyFill="1" applyBorder="1" applyAlignment="1">
      <alignment horizontal="center" vertical="center"/>
    </xf>
    <xf numFmtId="14" fontId="5" fillId="8" borderId="23" xfId="0" quotePrefix="1" applyNumberFormat="1" applyFont="1" applyFill="1" applyBorder="1" applyAlignment="1">
      <alignment horizontal="center" vertical="center"/>
    </xf>
    <xf numFmtId="0" fontId="5" fillId="8" borderId="9" xfId="0" quotePrefix="1" applyFont="1" applyFill="1" applyBorder="1" applyAlignment="1">
      <alignment horizontal="center" vertical="center" wrapText="1"/>
    </xf>
    <xf numFmtId="0" fontId="5" fillId="8" borderId="28" xfId="0" quotePrefix="1" applyFont="1" applyFill="1" applyBorder="1" applyAlignment="1">
      <alignment horizontal="center" vertical="center" wrapText="1"/>
    </xf>
    <xf numFmtId="0" fontId="5" fillId="8" borderId="21" xfId="0" quotePrefix="1" applyFont="1" applyFill="1" applyBorder="1" applyAlignment="1">
      <alignment horizontal="center" vertical="center" wrapText="1"/>
    </xf>
    <xf numFmtId="0" fontId="5" fillId="8" borderId="25" xfId="0" quotePrefix="1" applyFont="1" applyFill="1" applyBorder="1" applyAlignment="1">
      <alignment horizontal="center" vertical="center" wrapText="1"/>
    </xf>
    <xf numFmtId="0" fontId="5" fillId="0" borderId="20" xfId="0" applyFont="1" applyFill="1" applyBorder="1" applyAlignment="1">
      <alignment horizontal="center" vertical="center"/>
    </xf>
    <xf numFmtId="0" fontId="5" fillId="0" borderId="4" xfId="0" quotePrefix="1" applyFont="1" applyFill="1" applyBorder="1" applyAlignment="1">
      <alignment horizontal="center" vertical="center"/>
    </xf>
    <xf numFmtId="3" fontId="5" fillId="0" borderId="4" xfId="0" applyNumberFormat="1" applyFont="1" applyFill="1" applyBorder="1" applyAlignment="1">
      <alignment horizontal="center" vertical="center"/>
    </xf>
    <xf numFmtId="41" fontId="5" fillId="0" borderId="9" xfId="0" applyNumberFormat="1" applyFont="1" applyFill="1" applyBorder="1" applyAlignment="1">
      <alignment horizontal="center" vertical="center"/>
    </xf>
    <xf numFmtId="0" fontId="5" fillId="0" borderId="9" xfId="0" applyNumberFormat="1" applyFont="1" applyFill="1" applyBorder="1" applyAlignment="1">
      <alignment horizontal="center" vertical="center"/>
    </xf>
    <xf numFmtId="0" fontId="5" fillId="0" borderId="4" xfId="0" applyFont="1" applyFill="1" applyBorder="1" applyAlignment="1">
      <alignment horizontal="center" vertical="center" wrapText="1"/>
    </xf>
    <xf numFmtId="14" fontId="5" fillId="0" borderId="4" xfId="0" applyNumberFormat="1" applyFont="1" applyFill="1" applyBorder="1" applyAlignment="1">
      <alignment horizontal="center" vertical="center"/>
    </xf>
    <xf numFmtId="176" fontId="5" fillId="0" borderId="4" xfId="0" quotePrefix="1" applyNumberFormat="1" applyFont="1" applyFill="1" applyBorder="1" applyAlignment="1">
      <alignment horizontal="center" vertical="center"/>
    </xf>
    <xf numFmtId="14" fontId="5" fillId="0" borderId="4" xfId="0" quotePrefix="1" applyNumberFormat="1" applyFont="1" applyFill="1" applyBorder="1" applyAlignment="1">
      <alignment horizontal="center" vertical="center"/>
    </xf>
    <xf numFmtId="14" fontId="5" fillId="0" borderId="21" xfId="0" quotePrefix="1" applyNumberFormat="1" applyFont="1" applyFill="1" applyBorder="1" applyAlignment="1">
      <alignment horizontal="center" vertical="center" wrapText="1"/>
    </xf>
    <xf numFmtId="3" fontId="5" fillId="8" borderId="4" xfId="0" applyNumberFormat="1" applyFont="1" applyFill="1" applyBorder="1" applyAlignment="1">
      <alignment horizontal="center" vertical="center"/>
    </xf>
    <xf numFmtId="3" fontId="5" fillId="8" borderId="23" xfId="0" applyNumberFormat="1" applyFont="1" applyFill="1" applyBorder="1" applyAlignment="1">
      <alignment horizontal="center" vertical="center"/>
    </xf>
    <xf numFmtId="0" fontId="5" fillId="0" borderId="28" xfId="0" applyNumberFormat="1" applyFont="1" applyFill="1" applyBorder="1" applyAlignment="1">
      <alignment horizontal="center" vertical="center"/>
    </xf>
    <xf numFmtId="0" fontId="5" fillId="0" borderId="21" xfId="0" applyNumberFormat="1" applyFont="1" applyFill="1" applyBorder="1" applyAlignment="1">
      <alignment horizontal="center" vertical="center"/>
    </xf>
    <xf numFmtId="0" fontId="5" fillId="0" borderId="25" xfId="0" applyNumberFormat="1" applyFont="1" applyFill="1" applyBorder="1" applyAlignment="1">
      <alignment horizontal="center" vertical="center"/>
    </xf>
    <xf numFmtId="0" fontId="5" fillId="8" borderId="2" xfId="0" applyFont="1" applyFill="1" applyBorder="1" applyAlignment="1">
      <alignment horizontal="center" vertical="center"/>
    </xf>
    <xf numFmtId="0" fontId="5" fillId="8" borderId="5" xfId="0" applyFont="1" applyFill="1" applyBorder="1" applyAlignment="1">
      <alignment horizontal="center" vertical="center"/>
    </xf>
    <xf numFmtId="0" fontId="5" fillId="8" borderId="2" xfId="0" applyNumberFormat="1" applyFont="1" applyFill="1" applyBorder="1" applyAlignment="1">
      <alignment horizontal="center" vertical="center"/>
    </xf>
    <xf numFmtId="0" fontId="5" fillId="8" borderId="5" xfId="0" applyNumberFormat="1" applyFont="1" applyFill="1" applyBorder="1" applyAlignment="1">
      <alignment horizontal="center" vertical="center"/>
    </xf>
    <xf numFmtId="41" fontId="5" fillId="8" borderId="2" xfId="0" applyNumberFormat="1" applyFont="1" applyFill="1" applyBorder="1" applyAlignment="1">
      <alignment horizontal="center" vertical="center"/>
    </xf>
    <xf numFmtId="176" fontId="5" fillId="8" borderId="4" xfId="0" quotePrefix="1" applyNumberFormat="1" applyFont="1" applyFill="1" applyBorder="1" applyAlignment="1">
      <alignment horizontal="center" vertical="center"/>
    </xf>
    <xf numFmtId="176" fontId="5" fillId="8" borderId="23" xfId="0" quotePrefix="1" applyNumberFormat="1" applyFont="1" applyFill="1" applyBorder="1" applyAlignment="1">
      <alignment horizontal="center" vertical="center"/>
    </xf>
    <xf numFmtId="0" fontId="5" fillId="8" borderId="4" xfId="0" quotePrefix="1" applyFont="1" applyFill="1" applyBorder="1" applyAlignment="1">
      <alignment horizontal="center" vertical="center"/>
    </xf>
    <xf numFmtId="0" fontId="5" fillId="8" borderId="23" xfId="0" quotePrefix="1" applyFont="1" applyFill="1" applyBorder="1" applyAlignment="1">
      <alignment horizontal="center" vertical="center"/>
    </xf>
    <xf numFmtId="0" fontId="5" fillId="0" borderId="2" xfId="0" applyFont="1" applyFill="1" applyBorder="1" applyAlignment="1">
      <alignment horizontal="center" vertical="center"/>
    </xf>
    <xf numFmtId="0" fontId="5" fillId="0" borderId="5" xfId="0" applyFont="1" applyFill="1" applyBorder="1" applyAlignment="1">
      <alignment horizontal="center" vertical="center"/>
    </xf>
    <xf numFmtId="0" fontId="5" fillId="0" borderId="9" xfId="0" applyFont="1" applyFill="1" applyBorder="1" applyAlignment="1">
      <alignment horizontal="center" vertical="center" wrapText="1"/>
    </xf>
    <xf numFmtId="14" fontId="5" fillId="0" borderId="9" xfId="0" applyNumberFormat="1" applyFont="1" applyFill="1" applyBorder="1" applyAlignment="1">
      <alignment horizontal="center" vertical="center"/>
    </xf>
    <xf numFmtId="14" fontId="5" fillId="0" borderId="23" xfId="0" applyNumberFormat="1" applyFont="1" applyFill="1" applyBorder="1" applyAlignment="1">
      <alignment horizontal="center" vertical="center"/>
    </xf>
    <xf numFmtId="0" fontId="5" fillId="0" borderId="9" xfId="0" applyNumberFormat="1" applyFont="1" applyFill="1" applyBorder="1" applyAlignment="1">
      <alignment horizontal="center" vertical="center" wrapText="1"/>
    </xf>
    <xf numFmtId="0" fontId="5" fillId="8" borderId="4" xfId="0" applyFont="1" applyFill="1" applyBorder="1" applyAlignment="1">
      <alignment horizontal="center" vertical="center" wrapText="1"/>
    </xf>
    <xf numFmtId="0" fontId="5" fillId="8" borderId="23" xfId="0" applyFont="1" applyFill="1" applyBorder="1" applyAlignment="1">
      <alignment horizontal="center" vertical="center" wrapText="1"/>
    </xf>
    <xf numFmtId="0" fontId="5" fillId="8" borderId="21" xfId="0" applyFont="1" applyFill="1" applyBorder="1" applyAlignment="1">
      <alignment horizontal="center" vertical="center" wrapText="1"/>
    </xf>
    <xf numFmtId="0" fontId="5" fillId="8" borderId="25" xfId="0" applyFont="1" applyFill="1" applyBorder="1" applyAlignment="1">
      <alignment horizontal="center" vertical="center" wrapText="1"/>
    </xf>
    <xf numFmtId="0" fontId="5" fillId="0" borderId="8" xfId="0" applyFont="1" applyFill="1" applyBorder="1" applyAlignment="1">
      <alignment horizontal="center" vertical="center"/>
    </xf>
    <xf numFmtId="0" fontId="5" fillId="0" borderId="22" xfId="0" applyFont="1" applyFill="1" applyBorder="1" applyAlignment="1">
      <alignment horizontal="center" vertical="center"/>
    </xf>
    <xf numFmtId="0" fontId="5" fillId="8" borderId="72" xfId="0" applyFont="1" applyFill="1" applyBorder="1" applyAlignment="1">
      <alignment horizontal="center" vertical="center"/>
    </xf>
    <xf numFmtId="0" fontId="5" fillId="8" borderId="12" xfId="0" applyFont="1" applyFill="1" applyBorder="1" applyAlignment="1">
      <alignment horizontal="center" vertical="center"/>
    </xf>
    <xf numFmtId="0" fontId="5" fillId="8" borderId="16" xfId="0" applyFont="1" applyFill="1" applyBorder="1" applyAlignment="1">
      <alignment horizontal="center" vertical="center"/>
    </xf>
    <xf numFmtId="0" fontId="5" fillId="8" borderId="5" xfId="0" quotePrefix="1" applyFont="1" applyFill="1" applyBorder="1" applyAlignment="1">
      <alignment horizontal="center" vertical="center"/>
    </xf>
    <xf numFmtId="3" fontId="5" fillId="8" borderId="5" xfId="0" applyNumberFormat="1" applyFont="1" applyFill="1" applyBorder="1" applyAlignment="1">
      <alignment horizontal="center" vertical="center"/>
    </xf>
    <xf numFmtId="3" fontId="5" fillId="8" borderId="1" xfId="0" applyNumberFormat="1" applyFont="1" applyFill="1" applyBorder="1" applyAlignment="1">
      <alignment horizontal="center" vertical="center"/>
    </xf>
    <xf numFmtId="3" fontId="5" fillId="8" borderId="24" xfId="0" applyNumberFormat="1" applyFont="1" applyFill="1" applyBorder="1" applyAlignment="1">
      <alignment horizontal="center" vertical="center"/>
    </xf>
    <xf numFmtId="41" fontId="5" fillId="8" borderId="5" xfId="0" applyNumberFormat="1" applyFont="1" applyFill="1" applyBorder="1" applyAlignment="1">
      <alignment horizontal="center" vertical="center"/>
    </xf>
    <xf numFmtId="41" fontId="5" fillId="8" borderId="1" xfId="0" applyNumberFormat="1" applyFont="1" applyFill="1" applyBorder="1" applyAlignment="1">
      <alignment horizontal="center" vertical="center"/>
    </xf>
    <xf numFmtId="41" fontId="5" fillId="8" borderId="24" xfId="0" applyNumberFormat="1" applyFont="1" applyFill="1" applyBorder="1" applyAlignment="1">
      <alignment horizontal="center" vertical="center"/>
    </xf>
    <xf numFmtId="0" fontId="5" fillId="8" borderId="1" xfId="0" applyNumberFormat="1" applyFont="1" applyFill="1" applyBorder="1" applyAlignment="1">
      <alignment horizontal="center" vertical="center"/>
    </xf>
    <xf numFmtId="0" fontId="5" fillId="8" borderId="24" xfId="0" applyNumberFormat="1" applyFont="1" applyFill="1" applyBorder="1" applyAlignment="1">
      <alignment horizontal="center" vertical="center"/>
    </xf>
    <xf numFmtId="0" fontId="5" fillId="0" borderId="4" xfId="0" quotePrefix="1" applyFont="1" applyFill="1" applyBorder="1" applyAlignment="1">
      <alignment horizontal="center" vertical="center" wrapText="1"/>
    </xf>
    <xf numFmtId="0" fontId="5" fillId="0" borderId="23" xfId="0" quotePrefix="1" applyFont="1" applyFill="1" applyBorder="1" applyAlignment="1">
      <alignment horizontal="center" vertical="center" wrapText="1"/>
    </xf>
    <xf numFmtId="0" fontId="5" fillId="0" borderId="21" xfId="0" quotePrefix="1" applyFont="1" applyFill="1" applyBorder="1" applyAlignment="1">
      <alignment horizontal="center" vertical="center" wrapText="1"/>
    </xf>
    <xf numFmtId="0" fontId="5" fillId="0" borderId="25" xfId="0" quotePrefix="1" applyFont="1" applyFill="1" applyBorder="1" applyAlignment="1">
      <alignment horizontal="center" vertical="center" wrapText="1"/>
    </xf>
    <xf numFmtId="0" fontId="5" fillId="8" borderId="8" xfId="0" applyFont="1" applyFill="1" applyBorder="1" applyAlignment="1">
      <alignment horizontal="center" vertical="center"/>
    </xf>
    <xf numFmtId="0" fontId="5" fillId="8" borderId="9" xfId="0" applyFont="1" applyFill="1" applyBorder="1" applyAlignment="1">
      <alignment horizontal="center" vertical="center"/>
    </xf>
    <xf numFmtId="14" fontId="5" fillId="8" borderId="9" xfId="0" applyNumberFormat="1" applyFont="1" applyFill="1" applyBorder="1" applyAlignment="1">
      <alignment horizontal="center" vertical="center"/>
    </xf>
    <xf numFmtId="0" fontId="5" fillId="8" borderId="9" xfId="0" applyNumberFormat="1" applyFont="1" applyFill="1" applyBorder="1" applyAlignment="1">
      <alignment horizontal="center" vertical="center" wrapText="1"/>
    </xf>
    <xf numFmtId="0" fontId="5" fillId="8" borderId="28" xfId="0" applyNumberFormat="1" applyFont="1" applyFill="1" applyBorder="1" applyAlignment="1">
      <alignment horizontal="center" vertical="center"/>
    </xf>
    <xf numFmtId="176" fontId="5" fillId="0" borderId="23" xfId="0" quotePrefix="1" applyNumberFormat="1" applyFont="1" applyFill="1" applyBorder="1" applyAlignment="1">
      <alignment horizontal="center" vertical="center"/>
    </xf>
    <xf numFmtId="0" fontId="5" fillId="0" borderId="23" xfId="0" quotePrefix="1" applyFont="1" applyFill="1" applyBorder="1" applyAlignment="1">
      <alignment horizontal="center" vertical="center"/>
    </xf>
    <xf numFmtId="14" fontId="5" fillId="0" borderId="23" xfId="0" quotePrefix="1" applyNumberFormat="1" applyFont="1" applyFill="1" applyBorder="1" applyAlignment="1">
      <alignment horizontal="center" vertical="center"/>
    </xf>
    <xf numFmtId="3" fontId="5" fillId="0" borderId="23" xfId="0" applyNumberFormat="1" applyFont="1" applyFill="1" applyBorder="1" applyAlignment="1">
      <alignment horizontal="center" vertical="center"/>
    </xf>
    <xf numFmtId="0" fontId="5" fillId="0" borderId="10" xfId="0" applyFont="1" applyFill="1" applyBorder="1" applyAlignment="1">
      <alignment horizontal="center" vertical="center"/>
    </xf>
    <xf numFmtId="0" fontId="5" fillId="0" borderId="12" xfId="0" applyFont="1" applyFill="1" applyBorder="1" applyAlignment="1">
      <alignment horizontal="center" vertical="center"/>
    </xf>
    <xf numFmtId="0" fontId="5" fillId="0" borderId="16" xfId="0" applyFont="1" applyFill="1" applyBorder="1" applyAlignment="1">
      <alignment horizontal="center" vertical="center"/>
    </xf>
    <xf numFmtId="0" fontId="5" fillId="0" borderId="24" xfId="0" applyFont="1" applyFill="1" applyBorder="1" applyAlignment="1">
      <alignment horizontal="center" vertical="center"/>
    </xf>
    <xf numFmtId="0" fontId="5" fillId="0" borderId="19" xfId="0" applyFont="1" applyFill="1" applyBorder="1" applyAlignment="1">
      <alignment horizontal="center" vertical="center" wrapText="1"/>
    </xf>
    <xf numFmtId="0" fontId="5" fillId="0" borderId="1" xfId="0" applyFont="1" applyFill="1" applyBorder="1" applyAlignment="1">
      <alignment horizontal="center" vertical="center" wrapText="1"/>
    </xf>
    <xf numFmtId="0" fontId="5" fillId="0" borderId="19" xfId="0" applyNumberFormat="1" applyFont="1" applyFill="1" applyBorder="1" applyAlignment="1">
      <alignment horizontal="center" vertical="center"/>
    </xf>
    <xf numFmtId="0" fontId="5" fillId="0" borderId="1" xfId="0" applyNumberFormat="1" applyFont="1" applyFill="1" applyBorder="1" applyAlignment="1">
      <alignment horizontal="center" vertical="center"/>
    </xf>
    <xf numFmtId="0" fontId="5" fillId="0" borderId="24" xfId="0" applyNumberFormat="1" applyFont="1" applyFill="1" applyBorder="1" applyAlignment="1">
      <alignment horizontal="center" vertical="center"/>
    </xf>
    <xf numFmtId="0" fontId="5" fillId="0" borderId="19" xfId="0" applyNumberFormat="1" applyFont="1" applyFill="1" applyBorder="1" applyAlignment="1">
      <alignment horizontal="center" vertical="center" wrapText="1"/>
    </xf>
    <xf numFmtId="0" fontId="5" fillId="0" borderId="1" xfId="0" applyNumberFormat="1" applyFont="1" applyFill="1" applyBorder="1" applyAlignment="1">
      <alignment horizontal="center" vertical="center" wrapText="1"/>
    </xf>
    <xf numFmtId="0" fontId="5" fillId="0" borderId="11" xfId="0" applyNumberFormat="1" applyFont="1" applyFill="1" applyBorder="1" applyAlignment="1">
      <alignment horizontal="center" vertical="center"/>
    </xf>
    <xf numFmtId="0" fontId="5" fillId="0" borderId="13" xfId="0" applyNumberFormat="1" applyFont="1" applyFill="1" applyBorder="1" applyAlignment="1">
      <alignment horizontal="center" vertical="center"/>
    </xf>
    <xf numFmtId="0" fontId="5" fillId="0" borderId="17" xfId="0" applyNumberFormat="1" applyFont="1" applyFill="1" applyBorder="1" applyAlignment="1">
      <alignment horizontal="center" vertical="center"/>
    </xf>
    <xf numFmtId="0" fontId="5" fillId="8" borderId="9" xfId="0" applyFont="1" applyFill="1" applyBorder="1" applyAlignment="1">
      <alignment horizontal="center" vertical="center" wrapText="1"/>
    </xf>
    <xf numFmtId="41" fontId="5" fillId="0" borderId="19" xfId="0" applyNumberFormat="1" applyFont="1" applyFill="1" applyBorder="1" applyAlignment="1">
      <alignment horizontal="center" vertical="center"/>
    </xf>
    <xf numFmtId="41" fontId="5" fillId="0" borderId="1" xfId="0" applyNumberFormat="1" applyFont="1" applyFill="1" applyBorder="1" applyAlignment="1">
      <alignment horizontal="center" vertical="center"/>
    </xf>
    <xf numFmtId="41" fontId="5" fillId="0" borderId="24" xfId="0" applyNumberFormat="1" applyFont="1" applyFill="1" applyBorder="1" applyAlignment="1">
      <alignment horizontal="center" vertical="center"/>
    </xf>
    <xf numFmtId="0" fontId="5" fillId="0" borderId="11" xfId="0" applyNumberFormat="1" applyFont="1" applyFill="1" applyBorder="1" applyAlignment="1">
      <alignment horizontal="center" vertical="center" wrapText="1"/>
    </xf>
    <xf numFmtId="14" fontId="5" fillId="8" borderId="28" xfId="0" quotePrefix="1" applyNumberFormat="1" applyFont="1" applyFill="1" applyBorder="1" applyAlignment="1">
      <alignment horizontal="center" vertical="center" wrapText="1"/>
    </xf>
    <xf numFmtId="14" fontId="5" fillId="8" borderId="21" xfId="0" quotePrefix="1" applyNumberFormat="1" applyFont="1" applyFill="1" applyBorder="1" applyAlignment="1">
      <alignment horizontal="center" vertical="center" wrapText="1"/>
    </xf>
    <xf numFmtId="14" fontId="5" fillId="8" borderId="25" xfId="0" quotePrefix="1" applyNumberFormat="1" applyFont="1" applyFill="1" applyBorder="1" applyAlignment="1">
      <alignment horizontal="center" vertical="center" wrapText="1"/>
    </xf>
    <xf numFmtId="0" fontId="5" fillId="0" borderId="9" xfId="0" quotePrefix="1" applyFont="1" applyFill="1" applyBorder="1" applyAlignment="1">
      <alignment horizontal="center" vertical="center"/>
    </xf>
    <xf numFmtId="3" fontId="5" fillId="0" borderId="9" xfId="0" applyNumberFormat="1" applyFont="1" applyFill="1" applyBorder="1" applyAlignment="1">
      <alignment horizontal="center" vertical="center"/>
    </xf>
    <xf numFmtId="0" fontId="5" fillId="0" borderId="23" xfId="0" applyFont="1" applyFill="1" applyBorder="1" applyAlignment="1">
      <alignment horizontal="center" vertical="center" wrapText="1"/>
    </xf>
    <xf numFmtId="176" fontId="5" fillId="0" borderId="9" xfId="0" quotePrefix="1" applyNumberFormat="1" applyFont="1" applyFill="1" applyBorder="1" applyAlignment="1">
      <alignment horizontal="center" vertical="center"/>
    </xf>
    <xf numFmtId="14" fontId="5" fillId="0" borderId="9" xfId="0" quotePrefix="1" applyNumberFormat="1" applyFont="1" applyFill="1" applyBorder="1" applyAlignment="1">
      <alignment horizontal="center" vertical="center"/>
    </xf>
    <xf numFmtId="14" fontId="5" fillId="0" borderId="28" xfId="0" quotePrefix="1" applyNumberFormat="1" applyFont="1" applyFill="1" applyBorder="1" applyAlignment="1">
      <alignment horizontal="center" vertical="center" wrapText="1"/>
    </xf>
    <xf numFmtId="14" fontId="5" fillId="0" borderId="25" xfId="0" quotePrefix="1" applyNumberFormat="1" applyFont="1" applyFill="1" applyBorder="1" applyAlignment="1">
      <alignment horizontal="center" vertical="center" wrapText="1"/>
    </xf>
    <xf numFmtId="176" fontId="5" fillId="8" borderId="9" xfId="0" quotePrefix="1" applyNumberFormat="1" applyFont="1" applyFill="1" applyBorder="1" applyAlignment="1">
      <alignment horizontal="center" vertical="center"/>
    </xf>
    <xf numFmtId="0" fontId="5" fillId="8" borderId="9" xfId="0" quotePrefix="1" applyFont="1" applyFill="1" applyBorder="1" applyAlignment="1">
      <alignment horizontal="center" vertical="center"/>
    </xf>
    <xf numFmtId="3" fontId="5" fillId="8" borderId="9" xfId="0" applyNumberFormat="1" applyFont="1" applyFill="1" applyBorder="1" applyAlignment="1">
      <alignment horizontal="center" vertical="center"/>
    </xf>
    <xf numFmtId="0" fontId="0" fillId="0" borderId="23" xfId="0" applyFill="1" applyBorder="1" applyAlignment="1">
      <alignment horizontal="center" vertical="center"/>
    </xf>
    <xf numFmtId="0" fontId="5" fillId="0" borderId="28" xfId="0" applyNumberFormat="1" applyFont="1" applyFill="1" applyBorder="1" applyAlignment="1">
      <alignment horizontal="center" vertical="center" wrapText="1"/>
    </xf>
    <xf numFmtId="0" fontId="0" fillId="0" borderId="25" xfId="0" applyFill="1" applyBorder="1" applyAlignment="1">
      <alignment horizontal="center" vertical="center"/>
    </xf>
    <xf numFmtId="41" fontId="5" fillId="0" borderId="9" xfId="0" applyNumberFormat="1" applyFont="1" applyFill="1" applyBorder="1" applyAlignment="1">
      <alignment horizontal="center"/>
    </xf>
    <xf numFmtId="41" fontId="5" fillId="0" borderId="23" xfId="0" applyNumberFormat="1" applyFont="1" applyFill="1" applyBorder="1" applyAlignment="1">
      <alignment horizontal="center"/>
    </xf>
    <xf numFmtId="41" fontId="5" fillId="8" borderId="19" xfId="0" applyNumberFormat="1" applyFont="1" applyFill="1" applyBorder="1" applyAlignment="1">
      <alignment horizontal="center"/>
    </xf>
    <xf numFmtId="41" fontId="5" fillId="8" borderId="1" xfId="0" applyNumberFormat="1" applyFont="1" applyFill="1" applyBorder="1" applyAlignment="1">
      <alignment horizontal="center"/>
    </xf>
    <xf numFmtId="41" fontId="5" fillId="8" borderId="24" xfId="0" applyNumberFormat="1" applyFont="1" applyFill="1" applyBorder="1" applyAlignment="1">
      <alignment horizontal="center"/>
    </xf>
    <xf numFmtId="0" fontId="0" fillId="8" borderId="24" xfId="0" applyFill="1" applyBorder="1" applyAlignment="1">
      <alignment horizontal="center" vertical="center"/>
    </xf>
    <xf numFmtId="0" fontId="5" fillId="8" borderId="1" xfId="0" applyFont="1" applyFill="1" applyBorder="1" applyAlignment="1">
      <alignment horizontal="center" vertical="center" wrapText="1"/>
    </xf>
    <xf numFmtId="14" fontId="5" fillId="8" borderId="9" xfId="0" applyNumberFormat="1" applyFont="1" applyFill="1" applyBorder="1" applyAlignment="1">
      <alignment horizontal="center" vertical="center" wrapText="1"/>
    </xf>
    <xf numFmtId="0" fontId="0" fillId="8" borderId="23" xfId="0" applyFill="1" applyBorder="1" applyAlignment="1">
      <alignment horizontal="center" vertical="center"/>
    </xf>
    <xf numFmtId="0" fontId="5" fillId="8" borderId="28" xfId="0" applyNumberFormat="1" applyFont="1" applyFill="1" applyBorder="1" applyAlignment="1">
      <alignment horizontal="center" vertical="center" wrapText="1"/>
    </xf>
    <xf numFmtId="0" fontId="0" fillId="8" borderId="25" xfId="0" applyFill="1" applyBorder="1" applyAlignment="1">
      <alignment horizontal="center" vertical="center"/>
    </xf>
    <xf numFmtId="0" fontId="5" fillId="8" borderId="33" xfId="0" applyFont="1" applyFill="1" applyBorder="1" applyAlignment="1">
      <alignment horizontal="center" vertical="center" wrapText="1"/>
    </xf>
    <xf numFmtId="0" fontId="5" fillId="8" borderId="55" xfId="0" applyFont="1" applyFill="1" applyBorder="1" applyAlignment="1">
      <alignment horizontal="center" vertical="center" wrapText="1"/>
    </xf>
    <xf numFmtId="0" fontId="5" fillId="8" borderId="57" xfId="0" applyFont="1" applyFill="1" applyBorder="1" applyAlignment="1">
      <alignment horizontal="center" vertical="center" wrapText="1"/>
    </xf>
    <xf numFmtId="0" fontId="5" fillId="0" borderId="14" xfId="0" applyFont="1" applyFill="1" applyBorder="1" applyAlignment="1">
      <alignment horizontal="center" vertical="center"/>
    </xf>
    <xf numFmtId="41" fontId="5" fillId="0" borderId="4" xfId="0" applyNumberFormat="1" applyFont="1" applyFill="1" applyBorder="1" applyAlignment="1">
      <alignment horizontal="center"/>
    </xf>
    <xf numFmtId="0" fontId="5" fillId="0" borderId="9" xfId="0" applyNumberFormat="1" applyFont="1" applyFill="1" applyBorder="1" applyAlignment="1">
      <alignment horizontal="center"/>
    </xf>
    <xf numFmtId="0" fontId="5" fillId="0" borderId="4" xfId="0" applyNumberFormat="1" applyFont="1" applyFill="1" applyBorder="1" applyAlignment="1">
      <alignment horizontal="center"/>
    </xf>
    <xf numFmtId="0" fontId="5" fillId="0" borderId="33" xfId="0" applyFont="1" applyFill="1" applyBorder="1" applyAlignment="1">
      <alignment horizontal="center" vertical="center"/>
    </xf>
    <xf numFmtId="0" fontId="5" fillId="0" borderId="55" xfId="0" applyFont="1" applyFill="1" applyBorder="1" applyAlignment="1">
      <alignment horizontal="center" vertical="center"/>
    </xf>
    <xf numFmtId="0" fontId="5" fillId="0" borderId="57" xfId="0" applyFont="1" applyFill="1" applyBorder="1" applyAlignment="1">
      <alignment horizontal="center" vertical="center"/>
    </xf>
    <xf numFmtId="0" fontId="5" fillId="0" borderId="3" xfId="0" applyFont="1" applyFill="1" applyBorder="1" applyAlignment="1">
      <alignment horizontal="center" vertical="center"/>
    </xf>
    <xf numFmtId="0" fontId="5" fillId="0" borderId="0" xfId="0" applyFont="1" applyFill="1" applyBorder="1" applyAlignment="1">
      <alignment horizontal="center" vertical="center"/>
    </xf>
    <xf numFmtId="0" fontId="5" fillId="0" borderId="58" xfId="0" applyFont="1" applyFill="1" applyBorder="1" applyAlignment="1">
      <alignment horizontal="center" vertical="center"/>
    </xf>
    <xf numFmtId="0" fontId="5" fillId="8" borderId="10" xfId="0" applyFont="1" applyFill="1" applyBorder="1" applyAlignment="1">
      <alignment horizontal="center" vertical="center"/>
    </xf>
    <xf numFmtId="0" fontId="5" fillId="8" borderId="19" xfId="0" applyNumberFormat="1" applyFont="1" applyFill="1" applyBorder="1" applyAlignment="1">
      <alignment horizontal="center"/>
    </xf>
    <xf numFmtId="0" fontId="5" fillId="8" borderId="1" xfId="0" applyNumberFormat="1" applyFont="1" applyFill="1" applyBorder="1" applyAlignment="1">
      <alignment horizontal="center"/>
    </xf>
    <xf numFmtId="0" fontId="5" fillId="8" borderId="24" xfId="0" applyNumberFormat="1" applyFont="1" applyFill="1" applyBorder="1" applyAlignment="1">
      <alignment horizontal="center"/>
    </xf>
    <xf numFmtId="0" fontId="5" fillId="0" borderId="29" xfId="0" applyFont="1" applyFill="1" applyBorder="1" applyAlignment="1">
      <alignment horizontal="center" vertical="center"/>
    </xf>
    <xf numFmtId="0" fontId="5" fillId="0" borderId="56" xfId="0" applyFont="1" applyFill="1" applyBorder="1" applyAlignment="1">
      <alignment horizontal="center" vertical="center"/>
    </xf>
    <xf numFmtId="0" fontId="5" fillId="0" borderId="64" xfId="0" applyFont="1" applyFill="1" applyBorder="1" applyAlignment="1">
      <alignment horizontal="center" vertical="center"/>
    </xf>
    <xf numFmtId="0" fontId="5" fillId="0" borderId="23" xfId="0" applyNumberFormat="1" applyFont="1" applyFill="1" applyBorder="1" applyAlignment="1">
      <alignment horizontal="center"/>
    </xf>
    <xf numFmtId="0" fontId="5" fillId="8" borderId="19" xfId="0" applyNumberFormat="1" applyFont="1" applyFill="1" applyBorder="1" applyAlignment="1">
      <alignment horizontal="center" vertical="center"/>
    </xf>
    <xf numFmtId="0" fontId="5" fillId="8" borderId="4" xfId="0" applyNumberFormat="1" applyFont="1" applyFill="1" applyBorder="1" applyAlignment="1">
      <alignment horizontal="center" vertical="center" wrapText="1"/>
    </xf>
    <xf numFmtId="0" fontId="5" fillId="8" borderId="21" xfId="0" applyNumberFormat="1" applyFont="1" applyFill="1" applyBorder="1" applyAlignment="1">
      <alignment horizontal="center" vertical="center" wrapText="1"/>
    </xf>
    <xf numFmtId="41" fontId="5" fillId="8" borderId="9" xfId="0" applyNumberFormat="1" applyFont="1" applyFill="1" applyBorder="1" applyAlignment="1">
      <alignment horizontal="center"/>
    </xf>
    <xf numFmtId="41" fontId="5" fillId="8" borderId="23" xfId="0" applyNumberFormat="1" applyFont="1" applyFill="1" applyBorder="1" applyAlignment="1">
      <alignment horizontal="center"/>
    </xf>
    <xf numFmtId="0" fontId="5" fillId="8" borderId="9" xfId="0" applyNumberFormat="1" applyFont="1" applyFill="1" applyBorder="1" applyAlignment="1">
      <alignment horizontal="center"/>
    </xf>
    <xf numFmtId="0" fontId="5" fillId="8" borderId="23" xfId="0" applyNumberFormat="1" applyFont="1" applyFill="1" applyBorder="1" applyAlignment="1">
      <alignment horizontal="center"/>
    </xf>
    <xf numFmtId="41" fontId="5" fillId="0" borderId="19" xfId="0" applyNumberFormat="1" applyFont="1" applyFill="1" applyBorder="1" applyAlignment="1">
      <alignment vertical="center"/>
    </xf>
    <xf numFmtId="41" fontId="5" fillId="0" borderId="1" xfId="0" applyNumberFormat="1" applyFont="1" applyFill="1" applyBorder="1" applyAlignment="1">
      <alignment vertical="center"/>
    </xf>
    <xf numFmtId="41" fontId="5" fillId="0" borderId="24" xfId="0" applyNumberFormat="1" applyFont="1" applyFill="1" applyBorder="1" applyAlignment="1">
      <alignment vertical="center"/>
    </xf>
    <xf numFmtId="0" fontId="0" fillId="0" borderId="4" xfId="0" applyFill="1" applyBorder="1" applyAlignment="1">
      <alignment horizontal="center" vertical="center"/>
    </xf>
    <xf numFmtId="14" fontId="5" fillId="0" borderId="4" xfId="0" quotePrefix="1" applyNumberFormat="1" applyFont="1" applyFill="1" applyBorder="1" applyAlignment="1">
      <alignment horizontal="center" vertical="center" wrapText="1"/>
    </xf>
    <xf numFmtId="0" fontId="5" fillId="0" borderId="21" xfId="0" applyNumberFormat="1" applyFont="1" applyFill="1" applyBorder="1" applyAlignment="1">
      <alignment horizontal="center" vertical="center" wrapText="1"/>
    </xf>
    <xf numFmtId="0" fontId="0" fillId="0" borderId="21" xfId="0" applyFill="1" applyBorder="1" applyAlignment="1">
      <alignment horizontal="center" vertical="center"/>
    </xf>
    <xf numFmtId="0" fontId="5" fillId="8" borderId="11" xfId="0" applyNumberFormat="1" applyFont="1" applyFill="1" applyBorder="1" applyAlignment="1">
      <alignment horizontal="center" vertical="center" wrapText="1"/>
    </xf>
    <xf numFmtId="0" fontId="5" fillId="8" borderId="13" xfId="0" applyNumberFormat="1" applyFont="1" applyFill="1" applyBorder="1" applyAlignment="1">
      <alignment horizontal="center" vertical="center" wrapText="1"/>
    </xf>
    <xf numFmtId="0" fontId="0" fillId="8" borderId="17" xfId="0" applyFill="1" applyBorder="1" applyAlignment="1">
      <alignment horizontal="center" vertical="center"/>
    </xf>
    <xf numFmtId="3" fontId="5" fillId="0" borderId="24" xfId="0" applyNumberFormat="1" applyFont="1" applyFill="1" applyBorder="1" applyAlignment="1">
      <alignment horizontal="center" vertical="center"/>
    </xf>
    <xf numFmtId="3" fontId="5" fillId="8" borderId="19" xfId="0" applyNumberFormat="1" applyFont="1" applyFill="1" applyBorder="1" applyAlignment="1">
      <alignment horizontal="center" vertical="center"/>
    </xf>
    <xf numFmtId="14" fontId="5" fillId="8" borderId="2" xfId="0" applyNumberFormat="1" applyFont="1" applyFill="1" applyBorder="1" applyAlignment="1">
      <alignment horizontal="center" vertical="center"/>
    </xf>
    <xf numFmtId="0" fontId="5" fillId="8" borderId="19" xfId="0" applyNumberFormat="1" applyFont="1" applyFill="1" applyBorder="1" applyAlignment="1">
      <alignment horizontal="center" vertical="center" wrapText="1"/>
    </xf>
    <xf numFmtId="0" fontId="5" fillId="8" borderId="11" xfId="0" applyNumberFormat="1" applyFont="1" applyFill="1" applyBorder="1" applyAlignment="1">
      <alignment horizontal="center" vertical="center"/>
    </xf>
    <xf numFmtId="0" fontId="5" fillId="8" borderId="13" xfId="0" applyNumberFormat="1" applyFont="1" applyFill="1" applyBorder="1" applyAlignment="1">
      <alignment horizontal="center" vertical="center"/>
    </xf>
    <xf numFmtId="0" fontId="5" fillId="8" borderId="15" xfId="0" applyNumberFormat="1" applyFont="1" applyFill="1" applyBorder="1" applyAlignment="1">
      <alignment horizontal="center" vertical="center"/>
    </xf>
    <xf numFmtId="0" fontId="5" fillId="0" borderId="73" xfId="0" applyNumberFormat="1" applyFont="1" applyFill="1" applyBorder="1" applyAlignment="1">
      <alignment horizontal="center" vertical="center" wrapText="1"/>
    </xf>
    <xf numFmtId="0" fontId="5" fillId="0" borderId="15" xfId="0" applyNumberFormat="1" applyFont="1" applyFill="1" applyBorder="1" applyAlignment="1">
      <alignment horizontal="center" vertical="center"/>
    </xf>
    <xf numFmtId="0" fontId="5" fillId="8" borderId="10" xfId="0" applyFont="1" applyFill="1" applyBorder="1" applyAlignment="1">
      <alignment horizontal="center" vertical="center" wrapText="1"/>
    </xf>
    <xf numFmtId="41" fontId="5" fillId="8" borderId="19" xfId="0" applyNumberFormat="1" applyFont="1" applyFill="1" applyBorder="1" applyAlignment="1">
      <alignment horizontal="center" vertical="center"/>
    </xf>
    <xf numFmtId="0" fontId="5" fillId="8" borderId="17" xfId="0" applyNumberFormat="1" applyFont="1" applyFill="1" applyBorder="1" applyAlignment="1">
      <alignment horizontal="center" vertical="center"/>
    </xf>
    <xf numFmtId="14" fontId="5" fillId="0" borderId="5" xfId="0" applyNumberFormat="1" applyFont="1" applyFill="1" applyBorder="1" applyAlignment="1">
      <alignment horizontal="center" vertical="center"/>
    </xf>
    <xf numFmtId="14" fontId="5" fillId="0" borderId="2" xfId="0" applyNumberFormat="1" applyFont="1" applyFill="1" applyBorder="1" applyAlignment="1">
      <alignment horizontal="center" vertical="center"/>
    </xf>
    <xf numFmtId="0" fontId="5" fillId="0" borderId="72" xfId="0" applyFont="1" applyFill="1" applyBorder="1" applyAlignment="1">
      <alignment horizontal="center" vertical="center" wrapText="1"/>
    </xf>
    <xf numFmtId="41" fontId="5" fillId="0" borderId="5" xfId="0" applyNumberFormat="1" applyFont="1" applyFill="1" applyBorder="1" applyAlignment="1">
      <alignment horizontal="center" vertical="center"/>
    </xf>
    <xf numFmtId="3" fontId="5" fillId="0" borderId="2" xfId="0" applyNumberFormat="1" applyFont="1" applyFill="1" applyBorder="1" applyAlignment="1">
      <alignment horizontal="center" vertical="center"/>
    </xf>
    <xf numFmtId="0" fontId="5" fillId="0" borderId="72" xfId="0" applyFont="1" applyFill="1" applyBorder="1" applyAlignment="1">
      <alignment horizontal="center" vertical="center"/>
    </xf>
    <xf numFmtId="0" fontId="5" fillId="0" borderId="5" xfId="0" applyFont="1" applyFill="1" applyBorder="1" applyAlignment="1">
      <alignment horizontal="center" vertical="center" wrapText="1"/>
    </xf>
    <xf numFmtId="3" fontId="5" fillId="8" borderId="2" xfId="0" applyNumberFormat="1" applyFont="1" applyFill="1" applyBorder="1" applyAlignment="1">
      <alignment horizontal="center" vertical="center"/>
    </xf>
    <xf numFmtId="0" fontId="5" fillId="0" borderId="5" xfId="0" quotePrefix="1" applyFont="1" applyFill="1" applyBorder="1" applyAlignment="1">
      <alignment horizontal="center" vertical="center"/>
    </xf>
    <xf numFmtId="0" fontId="5" fillId="0" borderId="2" xfId="0" quotePrefix="1" applyFont="1" applyFill="1" applyBorder="1" applyAlignment="1">
      <alignment horizontal="center" vertical="center"/>
    </xf>
    <xf numFmtId="0" fontId="5" fillId="0" borderId="2" xfId="0" applyNumberFormat="1" applyFont="1" applyFill="1" applyBorder="1" applyAlignment="1">
      <alignment horizontal="center" vertical="center" wrapText="1"/>
    </xf>
    <xf numFmtId="0" fontId="5" fillId="0" borderId="13" xfId="0" applyNumberFormat="1" applyFont="1" applyFill="1" applyBorder="1" applyAlignment="1">
      <alignment horizontal="center" vertical="center" wrapText="1"/>
    </xf>
    <xf numFmtId="0" fontId="5" fillId="0" borderId="15" xfId="0" applyNumberFormat="1" applyFont="1" applyFill="1" applyBorder="1" applyAlignment="1">
      <alignment horizontal="center" vertical="center" wrapText="1"/>
    </xf>
    <xf numFmtId="0" fontId="5" fillId="8" borderId="28" xfId="0" applyFont="1" applyFill="1" applyBorder="1" applyAlignment="1">
      <alignment horizontal="center" vertical="center" wrapText="1"/>
    </xf>
    <xf numFmtId="14" fontId="5" fillId="0" borderId="5" xfId="0" quotePrefix="1" applyNumberFormat="1" applyFont="1" applyFill="1" applyBorder="1" applyAlignment="1">
      <alignment horizontal="center" vertical="center"/>
    </xf>
    <xf numFmtId="14" fontId="5" fillId="0" borderId="2" xfId="0" quotePrefix="1" applyNumberFormat="1" applyFont="1" applyFill="1" applyBorder="1" applyAlignment="1">
      <alignment horizontal="center" vertical="center"/>
    </xf>
    <xf numFmtId="176" fontId="5" fillId="0" borderId="5" xfId="0" quotePrefix="1" applyNumberFormat="1" applyFont="1" applyFill="1" applyBorder="1" applyAlignment="1">
      <alignment horizontal="center" vertical="center"/>
    </xf>
    <xf numFmtId="176" fontId="5" fillId="0" borderId="2" xfId="0" quotePrefix="1" applyNumberFormat="1" applyFont="1" applyFill="1" applyBorder="1" applyAlignment="1">
      <alignment horizontal="center" vertical="center"/>
    </xf>
    <xf numFmtId="0" fontId="5" fillId="0" borderId="73" xfId="0" applyFont="1" applyFill="1" applyBorder="1" applyAlignment="1">
      <alignment horizontal="center" vertical="center" wrapText="1"/>
    </xf>
    <xf numFmtId="0" fontId="5" fillId="0" borderId="13" xfId="0" applyFont="1" applyFill="1" applyBorder="1" applyAlignment="1">
      <alignment horizontal="center" vertical="center" wrapText="1"/>
    </xf>
    <xf numFmtId="0" fontId="5" fillId="0" borderId="15" xfId="0" applyFont="1" applyFill="1" applyBorder="1" applyAlignment="1">
      <alignment horizontal="center" vertical="center" wrapText="1"/>
    </xf>
    <xf numFmtId="0" fontId="5" fillId="8" borderId="4" xfId="0" applyFont="1" applyFill="1" applyBorder="1" applyAlignment="1">
      <alignment horizontal="left" vertical="center" wrapText="1"/>
    </xf>
    <xf numFmtId="0" fontId="5" fillId="8" borderId="3" xfId="0" applyFont="1" applyFill="1" applyBorder="1" applyAlignment="1">
      <alignment horizontal="left" vertical="center" wrapText="1"/>
    </xf>
    <xf numFmtId="0" fontId="5" fillId="8" borderId="21" xfId="0" applyFont="1" applyFill="1" applyBorder="1" applyAlignment="1">
      <alignment horizontal="left" vertical="center" wrapText="1"/>
    </xf>
    <xf numFmtId="0" fontId="5" fillId="0" borderId="27" xfId="0" applyFont="1" applyFill="1" applyBorder="1" applyAlignment="1">
      <alignment horizontal="left" vertical="center" wrapText="1"/>
    </xf>
    <xf numFmtId="0" fontId="5" fillId="0" borderId="30" xfId="0" applyFont="1" applyFill="1" applyBorder="1" applyAlignment="1">
      <alignment horizontal="left" vertical="center" wrapText="1"/>
    </xf>
    <xf numFmtId="0" fontId="5" fillId="0" borderId="18" xfId="0" applyFont="1" applyFill="1" applyBorder="1" applyAlignment="1">
      <alignment horizontal="left" vertical="center" wrapText="1"/>
    </xf>
    <xf numFmtId="0" fontId="5" fillId="0" borderId="31" xfId="0" applyFont="1" applyFill="1" applyBorder="1" applyAlignment="1">
      <alignment horizontal="left" vertical="center" wrapText="1"/>
    </xf>
    <xf numFmtId="0" fontId="5" fillId="0" borderId="32" xfId="0" applyFont="1" applyFill="1" applyBorder="1" applyAlignment="1">
      <alignment horizontal="left" vertical="center" wrapText="1"/>
    </xf>
    <xf numFmtId="0" fontId="5" fillId="8" borderId="31" xfId="0" applyFont="1" applyFill="1" applyBorder="1" applyAlignment="1">
      <alignment horizontal="left" vertical="center" wrapText="1"/>
    </xf>
    <xf numFmtId="0" fontId="5" fillId="8" borderId="32" xfId="0" applyFont="1" applyFill="1" applyBorder="1" applyAlignment="1">
      <alignment horizontal="left" vertical="center" wrapText="1"/>
    </xf>
    <xf numFmtId="0" fontId="5" fillId="0" borderId="4" xfId="0" applyFont="1" applyFill="1" applyBorder="1" applyAlignment="1">
      <alignment horizontal="left" vertical="center" wrapText="1"/>
    </xf>
    <xf numFmtId="0" fontId="5" fillId="0" borderId="3" xfId="0" applyFont="1" applyFill="1" applyBorder="1" applyAlignment="1">
      <alignment horizontal="left" vertical="center" wrapText="1"/>
    </xf>
    <xf numFmtId="0" fontId="5" fillId="0" borderId="21" xfId="0" applyFont="1" applyFill="1" applyBorder="1" applyAlignment="1">
      <alignment horizontal="left" vertical="center" wrapText="1"/>
    </xf>
    <xf numFmtId="0" fontId="5" fillId="0" borderId="23" xfId="0" applyFont="1" applyFill="1" applyBorder="1" applyAlignment="1">
      <alignment horizontal="left" vertical="center" wrapText="1"/>
    </xf>
    <xf numFmtId="0" fontId="5" fillId="0" borderId="29" xfId="0" applyFont="1" applyFill="1" applyBorder="1" applyAlignment="1">
      <alignment horizontal="left" vertical="center" wrapText="1"/>
    </xf>
    <xf numFmtId="0" fontId="5" fillId="0" borderId="25" xfId="0" applyFont="1" applyFill="1" applyBorder="1" applyAlignment="1">
      <alignment horizontal="left" vertical="center" wrapText="1"/>
    </xf>
    <xf numFmtId="0" fontId="6" fillId="2" borderId="33" xfId="0" applyFont="1" applyFill="1" applyBorder="1" applyAlignment="1">
      <alignment horizontal="center"/>
    </xf>
    <xf numFmtId="0" fontId="6" fillId="2" borderId="55" xfId="0" applyFont="1" applyFill="1" applyBorder="1" applyAlignment="1">
      <alignment horizontal="center"/>
    </xf>
    <xf numFmtId="0" fontId="6" fillId="2" borderId="34" xfId="0" applyFont="1" applyFill="1" applyBorder="1" applyAlignment="1">
      <alignment horizontal="center"/>
    </xf>
    <xf numFmtId="14" fontId="5" fillId="16" borderId="19" xfId="0" applyNumberFormat="1" applyFont="1" applyFill="1" applyBorder="1" applyAlignment="1">
      <alignment horizontal="center" vertical="center"/>
    </xf>
    <xf numFmtId="14" fontId="5" fillId="16" borderId="1" xfId="0" applyNumberFormat="1" applyFont="1" applyFill="1" applyBorder="1" applyAlignment="1">
      <alignment horizontal="center" vertical="center"/>
    </xf>
    <xf numFmtId="14" fontId="5" fillId="16" borderId="24" xfId="0" applyNumberFormat="1" applyFont="1" applyFill="1" applyBorder="1" applyAlignment="1">
      <alignment horizontal="center" vertical="center"/>
    </xf>
    <xf numFmtId="0" fontId="5" fillId="8" borderId="14" xfId="0" applyFont="1" applyFill="1" applyBorder="1" applyAlignment="1">
      <alignment horizontal="center" vertical="center"/>
    </xf>
    <xf numFmtId="177" fontId="8" fillId="0" borderId="1" xfId="0" applyNumberFormat="1" applyFont="1" applyBorder="1" applyAlignment="1">
      <alignment horizontal="center" vertical="center"/>
    </xf>
    <xf numFmtId="177" fontId="5" fillId="0" borderId="2" xfId="3" applyNumberFormat="1" applyFont="1" applyFill="1" applyBorder="1" applyAlignment="1">
      <alignment horizontal="center" vertical="top" wrapText="1"/>
    </xf>
    <xf numFmtId="177" fontId="5" fillId="0" borderId="4" xfId="3" applyNumberFormat="1" applyFont="1" applyFill="1" applyBorder="1" applyAlignment="1">
      <alignment horizontal="center" vertical="top" wrapText="1"/>
    </xf>
    <xf numFmtId="177" fontId="5" fillId="0" borderId="5" xfId="3" applyNumberFormat="1" applyFont="1" applyFill="1" applyBorder="1" applyAlignment="1">
      <alignment horizontal="center" vertical="top" wrapText="1"/>
    </xf>
    <xf numFmtId="177" fontId="8" fillId="0" borderId="4" xfId="0" applyNumberFormat="1" applyFont="1" applyBorder="1" applyAlignment="1">
      <alignment horizontal="center" vertical="center"/>
    </xf>
    <xf numFmtId="177" fontId="8" fillId="0" borderId="5" xfId="0" applyNumberFormat="1" applyFont="1" applyBorder="1" applyAlignment="1">
      <alignment horizontal="center" vertical="center"/>
    </xf>
    <xf numFmtId="177" fontId="8" fillId="0" borderId="2" xfId="0" applyNumberFormat="1" applyFont="1" applyBorder="1" applyAlignment="1">
      <alignment horizontal="center" vertical="center"/>
    </xf>
    <xf numFmtId="0" fontId="5" fillId="12" borderId="59" xfId="0" applyFont="1" applyFill="1" applyBorder="1" applyAlignment="1">
      <alignment horizontal="center" vertical="top" wrapText="1"/>
    </xf>
    <xf numFmtId="0" fontId="5" fillId="12" borderId="58" xfId="0" applyFont="1" applyFill="1" applyBorder="1" applyAlignment="1">
      <alignment horizontal="center" vertical="top" wrapText="1"/>
    </xf>
    <xf numFmtId="0" fontId="6" fillId="3" borderId="2" xfId="0" applyFont="1" applyFill="1" applyBorder="1" applyAlignment="1">
      <alignment horizontal="center" vertical="center"/>
    </xf>
    <xf numFmtId="0" fontId="6" fillId="3" borderId="5" xfId="0" applyFont="1" applyFill="1" applyBorder="1" applyAlignment="1">
      <alignment horizontal="center" vertical="center"/>
    </xf>
    <xf numFmtId="0" fontId="5" fillId="0" borderId="2" xfId="0" applyFont="1" applyFill="1" applyBorder="1" applyAlignment="1">
      <alignment horizontal="center" vertical="top" wrapText="1"/>
    </xf>
    <xf numFmtId="0" fontId="5" fillId="0" borderId="4" xfId="0" applyFont="1" applyFill="1" applyBorder="1" applyAlignment="1">
      <alignment horizontal="center" vertical="top" wrapText="1"/>
    </xf>
    <xf numFmtId="0" fontId="5" fillId="9" borderId="59" xfId="0" applyFont="1" applyFill="1" applyBorder="1" applyAlignment="1">
      <alignment horizontal="center" vertical="top" wrapText="1"/>
    </xf>
    <xf numFmtId="0" fontId="5" fillId="9" borderId="58" xfId="0" applyFont="1" applyFill="1" applyBorder="1" applyAlignment="1">
      <alignment horizontal="center" vertical="top" wrapText="1"/>
    </xf>
    <xf numFmtId="0" fontId="5" fillId="9" borderId="68" xfId="0" applyFont="1" applyFill="1" applyBorder="1" applyAlignment="1">
      <alignment horizontal="center" vertical="top" wrapText="1"/>
    </xf>
    <xf numFmtId="0" fontId="5" fillId="4" borderId="70" xfId="0" applyFont="1" applyFill="1" applyBorder="1" applyAlignment="1">
      <alignment horizontal="center" vertical="top" wrapText="1"/>
    </xf>
    <xf numFmtId="0" fontId="5" fillId="4" borderId="0" xfId="0" applyFont="1" applyFill="1" applyBorder="1" applyAlignment="1">
      <alignment horizontal="center" vertical="top" wrapText="1"/>
    </xf>
    <xf numFmtId="0" fontId="5" fillId="5" borderId="59" xfId="0" applyFont="1" applyFill="1" applyBorder="1" applyAlignment="1">
      <alignment horizontal="center" vertical="top" wrapText="1"/>
    </xf>
    <xf numFmtId="0" fontId="5" fillId="5" borderId="58" xfId="0" applyFont="1" applyFill="1" applyBorder="1" applyAlignment="1">
      <alignment horizontal="center" vertical="top" wrapText="1"/>
    </xf>
    <xf numFmtId="0" fontId="5" fillId="5" borderId="0" xfId="0" applyFont="1" applyFill="1" applyBorder="1" applyAlignment="1">
      <alignment horizontal="center" vertical="top" wrapText="1"/>
    </xf>
    <xf numFmtId="0" fontId="8" fillId="0" borderId="2" xfId="0" applyNumberFormat="1" applyFont="1" applyBorder="1" applyAlignment="1">
      <alignment horizontal="center" vertical="top"/>
    </xf>
    <xf numFmtId="0" fontId="8" fillId="0" borderId="4" xfId="0" applyNumberFormat="1" applyFont="1" applyBorder="1" applyAlignment="1">
      <alignment horizontal="center" vertical="top"/>
    </xf>
    <xf numFmtId="0" fontId="21" fillId="10" borderId="2" xfId="0" applyNumberFormat="1" applyFont="1" applyFill="1" applyBorder="1" applyAlignment="1">
      <alignment horizontal="center" vertical="top" wrapText="1"/>
    </xf>
    <xf numFmtId="0" fontId="21" fillId="10" borderId="4" xfId="0" applyNumberFormat="1" applyFont="1" applyFill="1" applyBorder="1" applyAlignment="1">
      <alignment horizontal="center" vertical="top" wrapText="1"/>
    </xf>
    <xf numFmtId="0" fontId="21" fillId="10" borderId="5" xfId="0" applyNumberFormat="1" applyFont="1" applyFill="1" applyBorder="1" applyAlignment="1">
      <alignment horizontal="center" vertical="top" wrapText="1"/>
    </xf>
    <xf numFmtId="177" fontId="5" fillId="0" borderId="2" xfId="0" applyNumberFormat="1" applyFont="1" applyBorder="1" applyAlignment="1">
      <alignment horizontal="center" vertical="center"/>
    </xf>
    <xf numFmtId="177" fontId="5" fillId="0" borderId="4" xfId="0" applyNumberFormat="1" applyFont="1" applyBorder="1" applyAlignment="1">
      <alignment horizontal="center" vertical="center"/>
    </xf>
    <xf numFmtId="177" fontId="5" fillId="0" borderId="5" xfId="0" applyNumberFormat="1" applyFont="1" applyBorder="1" applyAlignment="1">
      <alignment horizontal="center" vertical="center"/>
    </xf>
    <xf numFmtId="177" fontId="13" fillId="10" borderId="2" xfId="0" applyNumberFormat="1" applyFont="1" applyFill="1" applyBorder="1" applyAlignment="1">
      <alignment horizontal="center" vertical="top" wrapText="1"/>
    </xf>
    <xf numFmtId="177" fontId="13" fillId="10" borderId="4" xfId="0" applyNumberFormat="1" applyFont="1" applyFill="1" applyBorder="1" applyAlignment="1">
      <alignment horizontal="center" vertical="top" wrapText="1"/>
    </xf>
    <xf numFmtId="177" fontId="13" fillId="10" borderId="5" xfId="0" applyNumberFormat="1" applyFont="1" applyFill="1" applyBorder="1" applyAlignment="1">
      <alignment horizontal="center" vertical="top" wrapText="1"/>
    </xf>
    <xf numFmtId="0" fontId="13" fillId="3" borderId="1" xfId="0" applyFont="1" applyFill="1" applyBorder="1" applyAlignment="1">
      <alignment horizontal="center" vertical="center"/>
    </xf>
    <xf numFmtId="0" fontId="6" fillId="3" borderId="1" xfId="0" applyFont="1" applyFill="1" applyBorder="1" applyAlignment="1">
      <alignment horizontal="center" vertical="center"/>
    </xf>
    <xf numFmtId="177" fontId="5" fillId="0" borderId="1" xfId="0" applyNumberFormat="1" applyFont="1" applyBorder="1" applyAlignment="1">
      <alignment horizontal="center" vertical="center"/>
    </xf>
    <xf numFmtId="177" fontId="5" fillId="0" borderId="1" xfId="0" applyNumberFormat="1" applyFont="1" applyBorder="1" applyAlignment="1">
      <alignment horizontal="center" vertical="top" wrapText="1"/>
    </xf>
    <xf numFmtId="0" fontId="21" fillId="3" borderId="1" xfId="0" applyFont="1" applyFill="1" applyBorder="1" applyAlignment="1">
      <alignment horizontal="center" vertical="center"/>
    </xf>
    <xf numFmtId="177" fontId="8" fillId="0" borderId="2" xfId="0" applyNumberFormat="1" applyFont="1" applyBorder="1" applyAlignment="1">
      <alignment horizontal="center" vertical="top"/>
    </xf>
    <xf numFmtId="177" fontId="8" fillId="0" borderId="4" xfId="0" applyNumberFormat="1" applyFont="1" applyBorder="1" applyAlignment="1">
      <alignment horizontal="center" vertical="top"/>
    </xf>
    <xf numFmtId="177" fontId="21" fillId="10" borderId="2" xfId="0" applyNumberFormat="1" applyFont="1" applyFill="1" applyBorder="1" applyAlignment="1">
      <alignment horizontal="center" vertical="top" wrapText="1"/>
    </xf>
    <xf numFmtId="177" fontId="21" fillId="10" borderId="4" xfId="0" applyNumberFormat="1" applyFont="1" applyFill="1" applyBorder="1" applyAlignment="1">
      <alignment horizontal="center" vertical="top" wrapText="1"/>
    </xf>
    <xf numFmtId="177" fontId="21" fillId="10" borderId="5" xfId="0" applyNumberFormat="1" applyFont="1" applyFill="1" applyBorder="1" applyAlignment="1">
      <alignment horizontal="center" vertical="top" wrapText="1"/>
    </xf>
    <xf numFmtId="177" fontId="8" fillId="0" borderId="1" xfId="0" applyNumberFormat="1" applyFont="1" applyBorder="1" applyAlignment="1">
      <alignment horizontal="center" vertical="top"/>
    </xf>
    <xf numFmtId="177" fontId="8" fillId="0" borderId="5" xfId="0" applyNumberFormat="1" applyFont="1" applyBorder="1" applyAlignment="1">
      <alignment horizontal="center" vertical="top"/>
    </xf>
    <xf numFmtId="177" fontId="21" fillId="10" borderId="58" xfId="0" applyNumberFormat="1" applyFont="1" applyFill="1" applyBorder="1" applyAlignment="1">
      <alignment horizontal="center" vertical="top" wrapText="1"/>
    </xf>
    <xf numFmtId="177" fontId="21" fillId="10" borderId="68" xfId="0" applyNumberFormat="1" applyFont="1" applyFill="1" applyBorder="1" applyAlignment="1">
      <alignment horizontal="center" vertical="top" wrapText="1"/>
    </xf>
    <xf numFmtId="0" fontId="20" fillId="0" borderId="2" xfId="0" applyFont="1" applyBorder="1" applyAlignment="1">
      <alignment horizontal="center" vertical="top" wrapText="1"/>
    </xf>
    <xf numFmtId="0" fontId="20" fillId="0" borderId="4" xfId="0" applyFont="1" applyBorder="1" applyAlignment="1">
      <alignment horizontal="center" vertical="top" wrapText="1"/>
    </xf>
    <xf numFmtId="0" fontId="20" fillId="0" borderId="5" xfId="0" applyFont="1" applyBorder="1" applyAlignment="1">
      <alignment horizontal="center" vertical="top" wrapText="1"/>
    </xf>
    <xf numFmtId="177" fontId="20" fillId="0" borderId="2" xfId="0" applyNumberFormat="1" applyFont="1" applyBorder="1" applyAlignment="1">
      <alignment horizontal="center" vertical="top" wrapText="1"/>
    </xf>
    <xf numFmtId="177" fontId="20" fillId="0" borderId="4" xfId="0" applyNumberFormat="1" applyFont="1" applyBorder="1" applyAlignment="1">
      <alignment horizontal="center" vertical="top" wrapText="1"/>
    </xf>
    <xf numFmtId="177" fontId="20" fillId="0" borderId="5" xfId="0" applyNumberFormat="1" applyFont="1" applyBorder="1" applyAlignment="1">
      <alignment horizontal="center" vertical="top" wrapText="1"/>
    </xf>
    <xf numFmtId="0" fontId="8" fillId="0" borderId="4" xfId="0" applyFont="1" applyBorder="1" applyAlignment="1">
      <alignment horizontal="center" vertical="top"/>
    </xf>
    <xf numFmtId="0" fontId="5" fillId="0" borderId="4" xfId="0" applyFont="1" applyBorder="1" applyAlignment="1">
      <alignment horizontal="center" vertical="center"/>
    </xf>
    <xf numFmtId="0" fontId="5" fillId="0" borderId="5" xfId="0" applyFont="1" applyBorder="1" applyAlignment="1">
      <alignment horizontal="center" vertical="center"/>
    </xf>
    <xf numFmtId="177" fontId="5" fillId="0" borderId="2" xfId="0" applyNumberFormat="1" applyFont="1" applyBorder="1" applyAlignment="1">
      <alignment horizontal="center" vertical="top"/>
    </xf>
    <xf numFmtId="0" fontId="5" fillId="0" borderId="4" xfId="0" applyFont="1" applyBorder="1" applyAlignment="1">
      <alignment horizontal="center" vertical="top"/>
    </xf>
    <xf numFmtId="0" fontId="5" fillId="0" borderId="5" xfId="0" applyFont="1" applyBorder="1" applyAlignment="1">
      <alignment horizontal="center" vertical="top"/>
    </xf>
    <xf numFmtId="177" fontId="21" fillId="10" borderId="2" xfId="3" applyNumberFormat="1" applyFont="1" applyFill="1" applyBorder="1" applyAlignment="1">
      <alignment horizontal="center" vertical="top" wrapText="1"/>
    </xf>
    <xf numFmtId="177" fontId="21" fillId="10" borderId="4" xfId="3" applyNumberFormat="1" applyFont="1" applyFill="1" applyBorder="1" applyAlignment="1">
      <alignment horizontal="center" vertical="top" wrapText="1"/>
    </xf>
    <xf numFmtId="177" fontId="21" fillId="10" borderId="5" xfId="3" applyNumberFormat="1" applyFont="1" applyFill="1" applyBorder="1" applyAlignment="1">
      <alignment horizontal="center" vertical="top" wrapText="1"/>
    </xf>
    <xf numFmtId="0" fontId="8" fillId="3" borderId="1" xfId="0" applyFont="1" applyFill="1" applyBorder="1" applyAlignment="1">
      <alignment horizontal="center" vertical="center"/>
    </xf>
    <xf numFmtId="0" fontId="6" fillId="3" borderId="6" xfId="0" applyFont="1" applyFill="1" applyBorder="1" applyAlignment="1">
      <alignment horizontal="center" vertical="center"/>
    </xf>
    <xf numFmtId="177" fontId="5" fillId="0" borderId="59" xfId="0" applyNumberFormat="1" applyFont="1" applyBorder="1" applyAlignment="1">
      <alignment horizontal="center" vertical="center" wrapText="1"/>
    </xf>
    <xf numFmtId="177" fontId="5" fillId="0" borderId="58" xfId="0" applyNumberFormat="1" applyFont="1" applyBorder="1" applyAlignment="1">
      <alignment horizontal="center" vertical="center" wrapText="1"/>
    </xf>
    <xf numFmtId="177" fontId="5" fillId="0" borderId="68" xfId="0" applyNumberFormat="1" applyFont="1" applyBorder="1" applyAlignment="1">
      <alignment horizontal="center" vertical="center" wrapText="1"/>
    </xf>
    <xf numFmtId="177" fontId="5" fillId="0" borderId="2" xfId="0" applyNumberFormat="1" applyFont="1" applyBorder="1" applyAlignment="1">
      <alignment horizontal="center" vertical="top" wrapText="1"/>
    </xf>
    <xf numFmtId="177" fontId="5" fillId="0" borderId="4" xfId="0" applyNumberFormat="1" applyFont="1" applyBorder="1" applyAlignment="1">
      <alignment horizontal="center" vertical="top" wrapText="1"/>
    </xf>
    <xf numFmtId="177" fontId="5" fillId="0" borderId="5" xfId="0" applyNumberFormat="1" applyFont="1" applyBorder="1" applyAlignment="1">
      <alignment horizontal="center" vertical="top" wrapText="1"/>
    </xf>
    <xf numFmtId="0" fontId="5" fillId="0" borderId="19" xfId="0" applyFont="1" applyBorder="1" applyAlignment="1">
      <alignment horizontal="center" vertical="center"/>
    </xf>
    <xf numFmtId="0" fontId="5" fillId="0" borderId="1" xfId="0" applyFont="1" applyBorder="1" applyAlignment="1">
      <alignment horizontal="center" vertical="center"/>
    </xf>
    <xf numFmtId="0" fontId="5" fillId="0" borderId="24" xfId="0" applyFont="1" applyBorder="1" applyAlignment="1">
      <alignment horizontal="center" vertical="center"/>
    </xf>
    <xf numFmtId="0" fontId="7" fillId="0" borderId="11" xfId="0" applyFont="1" applyBorder="1" applyAlignment="1">
      <alignment horizontal="center" vertical="center"/>
    </xf>
    <xf numFmtId="0" fontId="7" fillId="0" borderId="13" xfId="0" applyFont="1" applyBorder="1" applyAlignment="1">
      <alignment horizontal="center" vertical="center"/>
    </xf>
    <xf numFmtId="0" fontId="7" fillId="0" borderId="17" xfId="0" applyFont="1" applyBorder="1" applyAlignment="1">
      <alignment horizontal="center" vertical="center"/>
    </xf>
    <xf numFmtId="0" fontId="6" fillId="0" borderId="10" xfId="0" applyFont="1" applyBorder="1" applyAlignment="1">
      <alignment horizontal="center" vertical="center" wrapText="1"/>
    </xf>
    <xf numFmtId="0" fontId="6" fillId="0" borderId="12" xfId="0" applyFont="1" applyBorder="1" applyAlignment="1">
      <alignment horizontal="center" vertical="center"/>
    </xf>
    <xf numFmtId="0" fontId="6" fillId="0" borderId="16" xfId="0" applyFont="1" applyBorder="1" applyAlignment="1">
      <alignment horizontal="center" vertical="center"/>
    </xf>
    <xf numFmtId="0" fontId="6" fillId="0" borderId="19" xfId="0" applyFont="1" applyBorder="1" applyAlignment="1">
      <alignment horizontal="center" vertical="center" wrapText="1"/>
    </xf>
    <xf numFmtId="0" fontId="6" fillId="0" borderId="1" xfId="0" applyFont="1" applyBorder="1" applyAlignment="1">
      <alignment horizontal="center" vertical="center"/>
    </xf>
    <xf numFmtId="0" fontId="6" fillId="0" borderId="24" xfId="0" applyFont="1" applyBorder="1" applyAlignment="1">
      <alignment horizontal="center" vertical="center"/>
    </xf>
    <xf numFmtId="0" fontId="5" fillId="0" borderId="19" xfId="0" applyFont="1" applyBorder="1" applyAlignment="1">
      <alignment horizontal="center" vertical="center" wrapText="1"/>
    </xf>
    <xf numFmtId="0" fontId="5" fillId="0" borderId="1" xfId="0" applyFont="1" applyBorder="1" applyAlignment="1">
      <alignment horizontal="center" vertical="center" wrapText="1"/>
    </xf>
    <xf numFmtId="0" fontId="5" fillId="0" borderId="24" xfId="0" applyFont="1" applyBorder="1" applyAlignment="1">
      <alignment horizontal="center" vertical="center" wrapText="1"/>
    </xf>
    <xf numFmtId="0" fontId="6" fillId="0" borderId="72" xfId="0" applyFont="1" applyBorder="1" applyAlignment="1">
      <alignment horizontal="center" vertical="center" wrapText="1"/>
    </xf>
    <xf numFmtId="0" fontId="6" fillId="0" borderId="5" xfId="0" applyFont="1" applyBorder="1" applyAlignment="1">
      <alignment horizontal="center" vertical="center" wrapText="1"/>
    </xf>
    <xf numFmtId="0" fontId="5" fillId="0" borderId="5" xfId="0" applyFont="1" applyBorder="1" applyAlignment="1">
      <alignment horizontal="center" vertical="center" wrapText="1"/>
    </xf>
    <xf numFmtId="0" fontId="7" fillId="0" borderId="73" xfId="0" applyFont="1" applyBorder="1" applyAlignment="1">
      <alignment horizontal="center" vertical="center"/>
    </xf>
    <xf numFmtId="49" fontId="7" fillId="0" borderId="11" xfId="0" applyNumberFormat="1" applyFont="1" applyBorder="1" applyAlignment="1">
      <alignment horizontal="left" vertical="center" wrapText="1"/>
    </xf>
    <xf numFmtId="49" fontId="5" fillId="0" borderId="13" xfId="0" applyNumberFormat="1" applyFont="1" applyBorder="1" applyAlignment="1">
      <alignment horizontal="left" vertical="center"/>
    </xf>
    <xf numFmtId="49" fontId="5" fillId="0" borderId="15" xfId="0" applyNumberFormat="1" applyFont="1" applyBorder="1" applyAlignment="1">
      <alignment horizontal="left" vertical="center"/>
    </xf>
    <xf numFmtId="49" fontId="7" fillId="8" borderId="11" xfId="0" applyNumberFormat="1" applyFont="1" applyFill="1" applyBorder="1" applyAlignment="1">
      <alignment horizontal="left" vertical="center" wrapText="1"/>
    </xf>
    <xf numFmtId="49" fontId="5" fillId="8" borderId="13" xfId="0" applyNumberFormat="1" applyFont="1" applyFill="1" applyBorder="1" applyAlignment="1">
      <alignment horizontal="left" vertical="center"/>
    </xf>
    <xf numFmtId="49" fontId="5" fillId="8" borderId="17" xfId="0" applyNumberFormat="1" applyFont="1" applyFill="1" applyBorder="1" applyAlignment="1">
      <alignment horizontal="left" vertical="center"/>
    </xf>
    <xf numFmtId="49" fontId="5" fillId="8" borderId="17" xfId="0" applyNumberFormat="1" applyFont="1" applyFill="1" applyBorder="1" applyAlignment="1">
      <alignment horizontal="left" vertical="center" wrapText="1"/>
    </xf>
    <xf numFmtId="0" fontId="7" fillId="8" borderId="19" xfId="0" applyFont="1" applyFill="1" applyBorder="1" applyAlignment="1">
      <alignment horizontal="center" vertical="center"/>
    </xf>
    <xf numFmtId="0" fontId="7" fillId="8" borderId="1" xfId="0" applyFont="1" applyFill="1" applyBorder="1" applyAlignment="1">
      <alignment horizontal="center" vertical="center"/>
    </xf>
    <xf numFmtId="0" fontId="7" fillId="8" borderId="24" xfId="0" applyFont="1" applyFill="1" applyBorder="1" applyAlignment="1">
      <alignment horizontal="center" vertical="center"/>
    </xf>
    <xf numFmtId="0" fontId="7" fillId="0" borderId="37" xfId="0" applyFont="1" applyBorder="1" applyAlignment="1">
      <alignment horizontal="left" vertical="center"/>
    </xf>
    <xf numFmtId="0" fontId="7" fillId="0" borderId="7" xfId="0" applyFont="1" applyBorder="1" applyAlignment="1">
      <alignment horizontal="left" vertical="center"/>
    </xf>
    <xf numFmtId="0" fontId="7" fillId="0" borderId="60" xfId="0" applyFont="1" applyBorder="1" applyAlignment="1">
      <alignment horizontal="left" vertical="center"/>
    </xf>
    <xf numFmtId="0" fontId="7" fillId="8" borderId="33" xfId="0" applyFont="1" applyFill="1" applyBorder="1" applyAlignment="1">
      <alignment horizontal="left" vertical="center"/>
    </xf>
    <xf numFmtId="0" fontId="7" fillId="8" borderId="3" xfId="0" applyFont="1" applyFill="1" applyBorder="1" applyAlignment="1">
      <alignment horizontal="left" vertical="center"/>
    </xf>
    <xf numFmtId="0" fontId="7" fillId="8" borderId="29" xfId="0" applyFont="1" applyFill="1" applyBorder="1" applyAlignment="1">
      <alignment horizontal="left" vertical="center"/>
    </xf>
    <xf numFmtId="0" fontId="7" fillId="8" borderId="10" xfId="0" applyFont="1" applyFill="1" applyBorder="1" applyAlignment="1">
      <alignment horizontal="center" vertical="center"/>
    </xf>
    <xf numFmtId="0" fontId="7" fillId="8" borderId="16" xfId="0" applyFont="1" applyFill="1" applyBorder="1" applyAlignment="1">
      <alignment horizontal="center" vertical="center"/>
    </xf>
    <xf numFmtId="0" fontId="7" fillId="8" borderId="37" xfId="0" applyFont="1" applyFill="1" applyBorder="1" applyAlignment="1">
      <alignment horizontal="left" vertical="center"/>
    </xf>
    <xf numFmtId="0" fontId="7" fillId="8" borderId="74" xfId="0" applyFont="1" applyFill="1" applyBorder="1" applyAlignment="1">
      <alignment horizontal="left" vertical="center"/>
    </xf>
    <xf numFmtId="0" fontId="7" fillId="0" borderId="3" xfId="0" applyFont="1" applyFill="1" applyBorder="1" applyAlignment="1">
      <alignment horizontal="left" vertical="center"/>
    </xf>
    <xf numFmtId="0" fontId="5" fillId="8" borderId="21" xfId="0" applyFont="1" applyFill="1" applyBorder="1" applyAlignment="1">
      <alignment horizontal="center" vertical="center"/>
    </xf>
    <xf numFmtId="0" fontId="5" fillId="8" borderId="25" xfId="0" applyFont="1" applyFill="1" applyBorder="1" applyAlignment="1">
      <alignment horizontal="center" vertical="center"/>
    </xf>
    <xf numFmtId="0" fontId="5" fillId="0" borderId="11" xfId="0" applyFont="1" applyBorder="1" applyAlignment="1">
      <alignment horizontal="center" vertical="center"/>
    </xf>
    <xf numFmtId="0" fontId="5" fillId="0" borderId="13" xfId="0" applyFont="1" applyBorder="1" applyAlignment="1">
      <alignment horizontal="center" vertical="center"/>
    </xf>
    <xf numFmtId="0" fontId="5" fillId="0" borderId="17" xfId="0" applyFont="1" applyBorder="1" applyAlignment="1">
      <alignment horizontal="center" vertical="center"/>
    </xf>
    <xf numFmtId="0" fontId="19" fillId="0" borderId="65" xfId="0" applyFont="1" applyFill="1" applyBorder="1" applyAlignment="1">
      <alignment horizontal="center" vertical="center"/>
    </xf>
    <xf numFmtId="0" fontId="19" fillId="0" borderId="62" xfId="0" applyFont="1" applyFill="1" applyBorder="1" applyAlignment="1">
      <alignment horizontal="center" vertical="center"/>
    </xf>
    <xf numFmtId="0" fontId="19" fillId="0" borderId="52" xfId="0" applyFont="1" applyFill="1" applyBorder="1" applyAlignment="1">
      <alignment horizontal="center" vertical="center"/>
    </xf>
    <xf numFmtId="0" fontId="5" fillId="0" borderId="11" xfId="0" applyFont="1" applyFill="1" applyBorder="1" applyAlignment="1">
      <alignment horizontal="center" vertical="center"/>
    </xf>
    <xf numFmtId="0" fontId="5" fillId="0" borderId="13" xfId="0" applyFont="1" applyFill="1" applyBorder="1" applyAlignment="1">
      <alignment horizontal="center" vertical="center"/>
    </xf>
    <xf numFmtId="0" fontId="5" fillId="0" borderId="15" xfId="0" applyFont="1" applyFill="1" applyBorder="1" applyAlignment="1">
      <alignment horizontal="center" vertical="center"/>
    </xf>
    <xf numFmtId="0" fontId="6" fillId="0" borderId="46" xfId="0" applyFont="1" applyFill="1" applyBorder="1" applyAlignment="1">
      <alignment horizontal="center" vertical="center"/>
    </xf>
    <xf numFmtId="0" fontId="6" fillId="0" borderId="49" xfId="0" applyFont="1" applyFill="1" applyBorder="1" applyAlignment="1">
      <alignment horizontal="center" vertical="center"/>
    </xf>
    <xf numFmtId="0" fontId="5" fillId="0" borderId="65" xfId="0" applyFont="1" applyFill="1" applyBorder="1" applyAlignment="1">
      <alignment horizontal="center" vertical="center"/>
    </xf>
    <xf numFmtId="0" fontId="5" fillId="0" borderId="62" xfId="0" applyFont="1" applyFill="1" applyBorder="1" applyAlignment="1">
      <alignment horizontal="center" vertical="center"/>
    </xf>
    <xf numFmtId="0" fontId="6" fillId="0" borderId="67" xfId="0" applyFont="1" applyFill="1" applyBorder="1" applyAlignment="1">
      <alignment horizontal="center" vertical="center"/>
    </xf>
    <xf numFmtId="0" fontId="6" fillId="0" borderId="36" xfId="0" applyFont="1" applyFill="1" applyBorder="1" applyAlignment="1">
      <alignment horizontal="center" vertical="center"/>
    </xf>
    <xf numFmtId="0" fontId="5" fillId="0" borderId="54" xfId="0" applyFont="1" applyFill="1" applyBorder="1" applyAlignment="1">
      <alignment horizontal="center" vertical="center"/>
    </xf>
    <xf numFmtId="0" fontId="5" fillId="0" borderId="31" xfId="0" applyFont="1" applyFill="1" applyBorder="1" applyAlignment="1">
      <alignment horizontal="center" vertical="center"/>
    </xf>
    <xf numFmtId="0" fontId="6" fillId="0" borderId="54" xfId="0" applyFont="1" applyFill="1" applyBorder="1" applyAlignment="1">
      <alignment horizontal="center" vertical="center"/>
    </xf>
    <xf numFmtId="0" fontId="6" fillId="0" borderId="31" xfId="0" applyFont="1" applyFill="1" applyBorder="1" applyAlignment="1">
      <alignment horizontal="center" vertical="center"/>
    </xf>
    <xf numFmtId="0" fontId="6" fillId="0" borderId="32" xfId="0" applyFont="1" applyFill="1" applyBorder="1" applyAlignment="1">
      <alignment horizontal="center" vertical="center"/>
    </xf>
    <xf numFmtId="0" fontId="5" fillId="0" borderId="46" xfId="0" applyFont="1" applyFill="1" applyBorder="1" applyAlignment="1">
      <alignment horizontal="center" vertical="center"/>
    </xf>
    <xf numFmtId="0" fontId="5" fillId="0" borderId="49" xfId="0" applyFont="1" applyFill="1" applyBorder="1" applyAlignment="1">
      <alignment horizontal="center" vertical="center"/>
    </xf>
    <xf numFmtId="0" fontId="5" fillId="0" borderId="32" xfId="0" applyFont="1" applyFill="1" applyBorder="1" applyAlignment="1">
      <alignment horizontal="center" vertical="center"/>
    </xf>
    <xf numFmtId="0" fontId="14" fillId="0" borderId="65" xfId="0" applyFont="1" applyFill="1" applyBorder="1" applyAlignment="1">
      <alignment horizontal="center" vertical="center"/>
    </xf>
    <xf numFmtId="0" fontId="14" fillId="0" borderId="55" xfId="0" applyFont="1" applyFill="1" applyBorder="1" applyAlignment="1">
      <alignment horizontal="center" vertical="center"/>
    </xf>
    <xf numFmtId="0" fontId="14" fillId="0" borderId="34" xfId="0" applyFont="1" applyFill="1" applyBorder="1" applyAlignment="1">
      <alignment horizontal="center" vertical="center"/>
    </xf>
    <xf numFmtId="0" fontId="14" fillId="0" borderId="62" xfId="0" applyFont="1" applyFill="1" applyBorder="1" applyAlignment="1">
      <alignment horizontal="center" vertical="center"/>
    </xf>
    <xf numFmtId="0" fontId="14" fillId="0" borderId="0" xfId="0" applyFont="1" applyFill="1" applyBorder="1" applyAlignment="1">
      <alignment horizontal="center" vertical="center"/>
    </xf>
    <xf numFmtId="0" fontId="14" fillId="0" borderId="38" xfId="0" applyFont="1" applyFill="1" applyBorder="1" applyAlignment="1">
      <alignment horizontal="center" vertical="center"/>
    </xf>
    <xf numFmtId="0" fontId="14" fillId="0" borderId="63" xfId="0" applyFont="1" applyFill="1" applyBorder="1" applyAlignment="1">
      <alignment horizontal="center" vertical="center"/>
    </xf>
    <xf numFmtId="0" fontId="14" fillId="0" borderId="56" xfId="0" applyFont="1" applyFill="1" applyBorder="1" applyAlignment="1">
      <alignment horizontal="center" vertical="center"/>
    </xf>
    <xf numFmtId="0" fontId="14" fillId="0" borderId="35" xfId="0" applyFont="1" applyFill="1" applyBorder="1" applyAlignment="1">
      <alignment horizontal="center" vertical="center"/>
    </xf>
    <xf numFmtId="0" fontId="6" fillId="0" borderId="66" xfId="0" applyFont="1" applyFill="1" applyBorder="1" applyAlignment="1">
      <alignment horizontal="center" vertical="center"/>
    </xf>
    <xf numFmtId="0" fontId="6" fillId="0" borderId="39" xfId="0" applyFont="1" applyFill="1" applyBorder="1" applyAlignment="1">
      <alignment horizontal="center" vertical="center"/>
    </xf>
    <xf numFmtId="0" fontId="19" fillId="0" borderId="46" xfId="0" applyFont="1" applyFill="1" applyBorder="1" applyAlignment="1">
      <alignment horizontal="center" vertical="center"/>
    </xf>
    <xf numFmtId="0" fontId="19" fillId="0" borderId="49" xfId="0" applyFont="1" applyFill="1" applyBorder="1" applyAlignment="1">
      <alignment horizontal="center" vertical="center"/>
    </xf>
    <xf numFmtId="0" fontId="5" fillId="0" borderId="47" xfId="0" applyFont="1" applyFill="1" applyBorder="1" applyAlignment="1">
      <alignment horizontal="center" vertical="center"/>
    </xf>
    <xf numFmtId="0" fontId="5" fillId="0" borderId="6" xfId="0" applyFont="1" applyFill="1" applyBorder="1" applyAlignment="1">
      <alignment horizontal="center" vertical="center"/>
    </xf>
    <xf numFmtId="0" fontId="5" fillId="0" borderId="59" xfId="0" applyFont="1" applyFill="1" applyBorder="1" applyAlignment="1">
      <alignment horizontal="center" vertical="center"/>
    </xf>
    <xf numFmtId="0" fontId="5" fillId="0" borderId="37" xfId="0" applyFont="1" applyFill="1" applyBorder="1" applyAlignment="1">
      <alignment horizontal="center" vertical="center"/>
    </xf>
    <xf numFmtId="0" fontId="5" fillId="0" borderId="7" xfId="0" applyFont="1" applyFill="1" applyBorder="1" applyAlignment="1">
      <alignment horizontal="center" vertical="center"/>
    </xf>
    <xf numFmtId="0" fontId="5" fillId="0" borderId="60" xfId="0" applyFont="1" applyFill="1" applyBorder="1" applyAlignment="1">
      <alignment horizontal="center" vertical="center"/>
    </xf>
    <xf numFmtId="0" fontId="6" fillId="0" borderId="63" xfId="0" applyFont="1" applyFill="1" applyBorder="1" applyAlignment="1">
      <alignment horizontal="center" vertical="center"/>
    </xf>
    <xf numFmtId="0" fontId="6" fillId="0" borderId="56" xfId="0" applyFont="1" applyFill="1" applyBorder="1" applyAlignment="1">
      <alignment horizontal="center" vertical="center"/>
    </xf>
    <xf numFmtId="0" fontId="6" fillId="0" borderId="35" xfId="0" applyFont="1" applyFill="1" applyBorder="1" applyAlignment="1">
      <alignment horizontal="center" vertical="center"/>
    </xf>
    <xf numFmtId="0" fontId="6" fillId="0" borderId="65" xfId="0" applyFont="1" applyFill="1" applyBorder="1" applyAlignment="1">
      <alignment horizontal="center" vertical="center"/>
    </xf>
    <xf numFmtId="0" fontId="6" fillId="0" borderId="62" xfId="0" applyFont="1" applyFill="1" applyBorder="1" applyAlignment="1">
      <alignment horizontal="center" vertical="center"/>
    </xf>
    <xf numFmtId="0" fontId="5" fillId="0" borderId="74" xfId="0" applyFont="1" applyFill="1" applyBorder="1" applyAlignment="1">
      <alignment horizontal="center" vertical="center"/>
    </xf>
    <xf numFmtId="0" fontId="7" fillId="0" borderId="34" xfId="0" applyFont="1" applyFill="1" applyBorder="1" applyAlignment="1">
      <alignment horizontal="center"/>
    </xf>
    <xf numFmtId="0" fontId="7" fillId="0" borderId="38" xfId="0" applyFont="1" applyFill="1" applyBorder="1" applyAlignment="1">
      <alignment horizontal="center"/>
    </xf>
    <xf numFmtId="0" fontId="7" fillId="0" borderId="52" xfId="0" applyFont="1" applyFill="1" applyBorder="1" applyAlignment="1">
      <alignment horizontal="center"/>
    </xf>
    <xf numFmtId="0" fontId="5" fillId="0" borderId="63" xfId="0" applyFont="1" applyFill="1" applyBorder="1" applyAlignment="1">
      <alignment horizontal="center" vertical="center"/>
    </xf>
    <xf numFmtId="0" fontId="6" fillId="0" borderId="0" xfId="0" applyFont="1" applyFill="1" applyBorder="1" applyAlignment="1">
      <alignment horizontal="center" vertical="center"/>
    </xf>
    <xf numFmtId="0" fontId="6" fillId="0" borderId="38" xfId="0" applyFont="1" applyFill="1" applyBorder="1" applyAlignment="1">
      <alignment horizontal="center" vertical="center"/>
    </xf>
    <xf numFmtId="0" fontId="6" fillId="0" borderId="55" xfId="0" applyFont="1" applyFill="1" applyBorder="1" applyAlignment="1">
      <alignment horizontal="center" vertical="center"/>
    </xf>
    <xf numFmtId="0" fontId="14" fillId="0" borderId="10" xfId="0" applyFont="1" applyFill="1" applyBorder="1" applyAlignment="1">
      <alignment horizontal="center" vertical="center" wrapText="1"/>
    </xf>
    <xf numFmtId="0" fontId="14" fillId="0" borderId="12" xfId="0" applyFont="1" applyFill="1" applyBorder="1" applyAlignment="1">
      <alignment horizontal="center" vertical="center" wrapText="1"/>
    </xf>
    <xf numFmtId="0" fontId="14" fillId="0" borderId="16" xfId="0" applyFont="1" applyFill="1" applyBorder="1" applyAlignment="1">
      <alignment horizontal="center" vertical="center" wrapText="1"/>
    </xf>
    <xf numFmtId="0" fontId="14" fillId="0" borderId="11" xfId="0" applyFont="1" applyFill="1" applyBorder="1" applyAlignment="1">
      <alignment horizontal="center" vertical="center"/>
    </xf>
    <xf numFmtId="0" fontId="14" fillId="0" borderId="13" xfId="0" applyFont="1" applyFill="1" applyBorder="1" applyAlignment="1">
      <alignment horizontal="center" vertical="center"/>
    </xf>
    <xf numFmtId="0" fontId="14" fillId="0" borderId="17" xfId="0" applyFont="1" applyFill="1" applyBorder="1" applyAlignment="1">
      <alignment horizontal="center" vertical="center"/>
    </xf>
    <xf numFmtId="0" fontId="14" fillId="0" borderId="28" xfId="0" applyFont="1" applyFill="1" applyBorder="1" applyAlignment="1">
      <alignment horizontal="center" vertical="center"/>
    </xf>
    <xf numFmtId="0" fontId="14" fillId="0" borderId="21" xfId="0" applyFont="1" applyFill="1" applyBorder="1" applyAlignment="1">
      <alignment horizontal="center" vertical="center"/>
    </xf>
    <xf numFmtId="0" fontId="14" fillId="0" borderId="25" xfId="0" applyFont="1" applyFill="1" applyBorder="1" applyAlignment="1">
      <alignment horizontal="center" vertical="center"/>
    </xf>
    <xf numFmtId="0" fontId="6" fillId="0" borderId="34" xfId="0" applyFont="1" applyFill="1" applyBorder="1" applyAlignment="1">
      <alignment horizontal="center" vertical="center"/>
    </xf>
    <xf numFmtId="0" fontId="7" fillId="0" borderId="46" xfId="0" applyFont="1" applyFill="1" applyBorder="1" applyAlignment="1">
      <alignment horizontal="center"/>
    </xf>
    <xf numFmtId="0" fontId="7" fillId="0" borderId="49" xfId="0" applyFont="1" applyFill="1" applyBorder="1" applyAlignment="1">
      <alignment horizontal="center"/>
    </xf>
    <xf numFmtId="0" fontId="6" fillId="0" borderId="52" xfId="0" applyFont="1" applyFill="1" applyBorder="1" applyAlignment="1">
      <alignment horizontal="center" vertical="center"/>
    </xf>
    <xf numFmtId="0" fontId="5" fillId="0" borderId="61" xfId="0" applyFont="1" applyFill="1" applyBorder="1" applyAlignment="1">
      <alignment horizontal="center" vertical="center"/>
    </xf>
    <xf numFmtId="0" fontId="5" fillId="0" borderId="52" xfId="0" applyFont="1" applyFill="1" applyBorder="1" applyAlignment="1">
      <alignment horizontal="center" vertical="center"/>
    </xf>
    <xf numFmtId="0" fontId="5" fillId="0" borderId="76" xfId="0" applyFont="1" applyFill="1" applyBorder="1" applyAlignment="1">
      <alignment horizontal="center" vertical="center"/>
    </xf>
    <xf numFmtId="0" fontId="5" fillId="0" borderId="40" xfId="0" applyFont="1" applyFill="1" applyBorder="1" applyAlignment="1">
      <alignment horizontal="center" vertical="center"/>
    </xf>
    <xf numFmtId="0" fontId="6" fillId="0" borderId="61" xfId="0" applyFont="1" applyFill="1" applyBorder="1" applyAlignment="1">
      <alignment horizontal="center" vertical="center"/>
    </xf>
    <xf numFmtId="0" fontId="6" fillId="0" borderId="75" xfId="0" applyFont="1" applyFill="1" applyBorder="1" applyAlignment="1">
      <alignment horizontal="center" vertical="center"/>
    </xf>
    <xf numFmtId="0" fontId="6" fillId="0" borderId="76" xfId="0" applyFont="1" applyFill="1" applyBorder="1" applyAlignment="1">
      <alignment horizontal="center" vertical="center"/>
    </xf>
    <xf numFmtId="0" fontId="6" fillId="0" borderId="40" xfId="0" applyFont="1" applyFill="1" applyBorder="1" applyAlignment="1">
      <alignment horizontal="center" vertical="center"/>
    </xf>
    <xf numFmtId="0" fontId="6" fillId="0" borderId="57" xfId="0" applyFont="1" applyFill="1" applyBorder="1" applyAlignment="1">
      <alignment horizontal="center" vertical="center"/>
    </xf>
    <xf numFmtId="0" fontId="6" fillId="0" borderId="58" xfId="0" applyFont="1" applyFill="1" applyBorder="1" applyAlignment="1">
      <alignment horizontal="center" vertical="center"/>
    </xf>
    <xf numFmtId="0" fontId="6" fillId="0" borderId="33" xfId="0" applyFont="1" applyFill="1" applyBorder="1" applyAlignment="1">
      <alignment horizontal="center" vertical="center"/>
    </xf>
    <xf numFmtId="0" fontId="6" fillId="0" borderId="3" xfId="0" applyFont="1" applyFill="1" applyBorder="1" applyAlignment="1">
      <alignment horizontal="center" vertical="center"/>
    </xf>
    <xf numFmtId="0" fontId="5" fillId="0" borderId="34" xfId="0" applyFont="1" applyFill="1" applyBorder="1" applyAlignment="1">
      <alignment horizontal="center" vertical="center"/>
    </xf>
    <xf numFmtId="0" fontId="5" fillId="0" borderId="71" xfId="0" applyFont="1" applyFill="1" applyBorder="1" applyAlignment="1">
      <alignment horizontal="center" vertical="center"/>
    </xf>
  </cellXfs>
  <cellStyles count="5">
    <cellStyle name="백분율" xfId="3" builtinId="5"/>
    <cellStyle name="표준" xfId="0" builtinId="0"/>
    <cellStyle name="표준 2" xfId="1"/>
    <cellStyle name="표준 2 2" xfId="2"/>
    <cellStyle name="표준 2 2 2" xfId="4"/>
  </cellStyles>
  <dxfs count="0"/>
  <tableStyles count="0" defaultTableStyle="TableStyleMedium2" defaultPivotStyle="PivotStyleLight16"/>
  <colors>
    <mruColors>
      <color rgb="FFFF3300"/>
      <color rgb="FFFF0000"/>
      <color rgb="FF99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drawings/_rels/drawing2.xml.rels><?xml version="1.0" encoding="UTF-8" standalone="yes"?>
<Relationships xmlns="http://schemas.openxmlformats.org/package/2006/relationships"><Relationship Id="rId117" Type="http://schemas.openxmlformats.org/officeDocument/2006/relationships/image" Target="../media/image170.png"/><Relationship Id="rId21" Type="http://schemas.openxmlformats.org/officeDocument/2006/relationships/image" Target="../media/image74.png"/><Relationship Id="rId42" Type="http://schemas.openxmlformats.org/officeDocument/2006/relationships/image" Target="../media/image95.png"/><Relationship Id="rId63" Type="http://schemas.openxmlformats.org/officeDocument/2006/relationships/image" Target="../media/image116.png"/><Relationship Id="rId84" Type="http://schemas.openxmlformats.org/officeDocument/2006/relationships/image" Target="../media/image137.png"/><Relationship Id="rId138" Type="http://schemas.openxmlformats.org/officeDocument/2006/relationships/image" Target="../media/image191.png"/><Relationship Id="rId159" Type="http://schemas.openxmlformats.org/officeDocument/2006/relationships/image" Target="../media/image212.png"/><Relationship Id="rId170" Type="http://schemas.openxmlformats.org/officeDocument/2006/relationships/image" Target="../media/image223.png"/><Relationship Id="rId107" Type="http://schemas.openxmlformats.org/officeDocument/2006/relationships/image" Target="../media/image160.png"/><Relationship Id="rId11" Type="http://schemas.openxmlformats.org/officeDocument/2006/relationships/image" Target="../media/image64.png"/><Relationship Id="rId32" Type="http://schemas.openxmlformats.org/officeDocument/2006/relationships/image" Target="../media/image85.png"/><Relationship Id="rId53" Type="http://schemas.openxmlformats.org/officeDocument/2006/relationships/image" Target="../media/image106.png"/><Relationship Id="rId74" Type="http://schemas.openxmlformats.org/officeDocument/2006/relationships/image" Target="../media/image127.png"/><Relationship Id="rId128" Type="http://schemas.openxmlformats.org/officeDocument/2006/relationships/image" Target="../media/image181.png"/><Relationship Id="rId149" Type="http://schemas.openxmlformats.org/officeDocument/2006/relationships/image" Target="../media/image202.png"/><Relationship Id="rId5" Type="http://schemas.openxmlformats.org/officeDocument/2006/relationships/image" Target="../media/image58.png"/><Relationship Id="rId95" Type="http://schemas.openxmlformats.org/officeDocument/2006/relationships/image" Target="../media/image148.png"/><Relationship Id="rId160" Type="http://schemas.openxmlformats.org/officeDocument/2006/relationships/image" Target="../media/image213.png"/><Relationship Id="rId181" Type="http://schemas.openxmlformats.org/officeDocument/2006/relationships/image" Target="../media/image234.png"/><Relationship Id="rId22" Type="http://schemas.openxmlformats.org/officeDocument/2006/relationships/image" Target="../media/image75.png"/><Relationship Id="rId43" Type="http://schemas.openxmlformats.org/officeDocument/2006/relationships/image" Target="../media/image96.png"/><Relationship Id="rId64" Type="http://schemas.openxmlformats.org/officeDocument/2006/relationships/image" Target="../media/image117.png"/><Relationship Id="rId118" Type="http://schemas.openxmlformats.org/officeDocument/2006/relationships/image" Target="../media/image171.png"/><Relationship Id="rId139" Type="http://schemas.openxmlformats.org/officeDocument/2006/relationships/image" Target="../media/image192.png"/><Relationship Id="rId85" Type="http://schemas.openxmlformats.org/officeDocument/2006/relationships/image" Target="../media/image138.png"/><Relationship Id="rId150" Type="http://schemas.openxmlformats.org/officeDocument/2006/relationships/image" Target="../media/image203.png"/><Relationship Id="rId171" Type="http://schemas.openxmlformats.org/officeDocument/2006/relationships/image" Target="../media/image224.png"/><Relationship Id="rId12" Type="http://schemas.openxmlformats.org/officeDocument/2006/relationships/image" Target="../media/image65.png"/><Relationship Id="rId33" Type="http://schemas.openxmlformats.org/officeDocument/2006/relationships/image" Target="../media/image86.png"/><Relationship Id="rId108" Type="http://schemas.openxmlformats.org/officeDocument/2006/relationships/image" Target="../media/image161.png"/><Relationship Id="rId129" Type="http://schemas.openxmlformats.org/officeDocument/2006/relationships/image" Target="../media/image182.png"/><Relationship Id="rId54" Type="http://schemas.openxmlformats.org/officeDocument/2006/relationships/image" Target="../media/image107.png"/><Relationship Id="rId75" Type="http://schemas.openxmlformats.org/officeDocument/2006/relationships/image" Target="../media/image128.png"/><Relationship Id="rId96" Type="http://schemas.openxmlformats.org/officeDocument/2006/relationships/image" Target="../media/image149.png"/><Relationship Id="rId140" Type="http://schemas.openxmlformats.org/officeDocument/2006/relationships/image" Target="../media/image193.png"/><Relationship Id="rId161" Type="http://schemas.openxmlformats.org/officeDocument/2006/relationships/image" Target="../media/image214.png"/><Relationship Id="rId182" Type="http://schemas.openxmlformats.org/officeDocument/2006/relationships/image" Target="../media/image235.png"/><Relationship Id="rId6" Type="http://schemas.openxmlformats.org/officeDocument/2006/relationships/image" Target="../media/image59.png"/><Relationship Id="rId23" Type="http://schemas.openxmlformats.org/officeDocument/2006/relationships/image" Target="../media/image76.png"/><Relationship Id="rId119" Type="http://schemas.openxmlformats.org/officeDocument/2006/relationships/image" Target="../media/image172.png"/><Relationship Id="rId44" Type="http://schemas.openxmlformats.org/officeDocument/2006/relationships/image" Target="../media/image97.png"/><Relationship Id="rId65" Type="http://schemas.openxmlformats.org/officeDocument/2006/relationships/image" Target="../media/image118.png"/><Relationship Id="rId86" Type="http://schemas.openxmlformats.org/officeDocument/2006/relationships/image" Target="../media/image139.png"/><Relationship Id="rId130" Type="http://schemas.openxmlformats.org/officeDocument/2006/relationships/image" Target="../media/image183.png"/><Relationship Id="rId151" Type="http://schemas.openxmlformats.org/officeDocument/2006/relationships/image" Target="../media/image204.png"/><Relationship Id="rId172" Type="http://schemas.openxmlformats.org/officeDocument/2006/relationships/image" Target="../media/image225.png"/><Relationship Id="rId13" Type="http://schemas.openxmlformats.org/officeDocument/2006/relationships/image" Target="../media/image66.png"/><Relationship Id="rId18" Type="http://schemas.openxmlformats.org/officeDocument/2006/relationships/image" Target="../media/image71.png"/><Relationship Id="rId39" Type="http://schemas.openxmlformats.org/officeDocument/2006/relationships/image" Target="../media/image92.png"/><Relationship Id="rId109" Type="http://schemas.openxmlformats.org/officeDocument/2006/relationships/image" Target="../media/image162.png"/><Relationship Id="rId34" Type="http://schemas.openxmlformats.org/officeDocument/2006/relationships/image" Target="../media/image87.png"/><Relationship Id="rId50" Type="http://schemas.openxmlformats.org/officeDocument/2006/relationships/image" Target="../media/image103.png"/><Relationship Id="rId55" Type="http://schemas.openxmlformats.org/officeDocument/2006/relationships/image" Target="../media/image108.png"/><Relationship Id="rId76" Type="http://schemas.openxmlformats.org/officeDocument/2006/relationships/image" Target="../media/image129.png"/><Relationship Id="rId97" Type="http://schemas.openxmlformats.org/officeDocument/2006/relationships/image" Target="../media/image150.png"/><Relationship Id="rId104" Type="http://schemas.openxmlformats.org/officeDocument/2006/relationships/image" Target="../media/image157.png"/><Relationship Id="rId120" Type="http://schemas.openxmlformats.org/officeDocument/2006/relationships/image" Target="../media/image173.png"/><Relationship Id="rId125" Type="http://schemas.openxmlformats.org/officeDocument/2006/relationships/image" Target="../media/image178.png"/><Relationship Id="rId141" Type="http://schemas.openxmlformats.org/officeDocument/2006/relationships/image" Target="../media/image194.png"/><Relationship Id="rId146" Type="http://schemas.openxmlformats.org/officeDocument/2006/relationships/image" Target="../media/image199.png"/><Relationship Id="rId167" Type="http://schemas.openxmlformats.org/officeDocument/2006/relationships/image" Target="../media/image220.png"/><Relationship Id="rId7" Type="http://schemas.openxmlformats.org/officeDocument/2006/relationships/image" Target="../media/image60.png"/><Relationship Id="rId71" Type="http://schemas.openxmlformats.org/officeDocument/2006/relationships/image" Target="../media/image124.png"/><Relationship Id="rId92" Type="http://schemas.openxmlformats.org/officeDocument/2006/relationships/image" Target="../media/image145.png"/><Relationship Id="rId162" Type="http://schemas.openxmlformats.org/officeDocument/2006/relationships/image" Target="../media/image215.png"/><Relationship Id="rId183" Type="http://schemas.openxmlformats.org/officeDocument/2006/relationships/image" Target="../media/image236.png"/><Relationship Id="rId2" Type="http://schemas.openxmlformats.org/officeDocument/2006/relationships/image" Target="../media/image55.png"/><Relationship Id="rId29" Type="http://schemas.openxmlformats.org/officeDocument/2006/relationships/image" Target="../media/image82.png"/><Relationship Id="rId24" Type="http://schemas.openxmlformats.org/officeDocument/2006/relationships/image" Target="../media/image77.png"/><Relationship Id="rId40" Type="http://schemas.openxmlformats.org/officeDocument/2006/relationships/image" Target="../media/image93.png"/><Relationship Id="rId45" Type="http://schemas.openxmlformats.org/officeDocument/2006/relationships/image" Target="../media/image98.png"/><Relationship Id="rId66" Type="http://schemas.openxmlformats.org/officeDocument/2006/relationships/image" Target="../media/image119.png"/><Relationship Id="rId87" Type="http://schemas.openxmlformats.org/officeDocument/2006/relationships/image" Target="../media/image140.png"/><Relationship Id="rId110" Type="http://schemas.openxmlformats.org/officeDocument/2006/relationships/image" Target="../media/image163.png"/><Relationship Id="rId115" Type="http://schemas.openxmlformats.org/officeDocument/2006/relationships/image" Target="../media/image168.png"/><Relationship Id="rId131" Type="http://schemas.openxmlformats.org/officeDocument/2006/relationships/image" Target="../media/image184.png"/><Relationship Id="rId136" Type="http://schemas.openxmlformats.org/officeDocument/2006/relationships/image" Target="../media/image189.png"/><Relationship Id="rId157" Type="http://schemas.openxmlformats.org/officeDocument/2006/relationships/image" Target="../media/image210.png"/><Relationship Id="rId178" Type="http://schemas.openxmlformats.org/officeDocument/2006/relationships/image" Target="../media/image231.png"/><Relationship Id="rId61" Type="http://schemas.openxmlformats.org/officeDocument/2006/relationships/image" Target="../media/image114.png"/><Relationship Id="rId82" Type="http://schemas.openxmlformats.org/officeDocument/2006/relationships/image" Target="../media/image135.png"/><Relationship Id="rId152" Type="http://schemas.openxmlformats.org/officeDocument/2006/relationships/image" Target="../media/image205.png"/><Relationship Id="rId173" Type="http://schemas.openxmlformats.org/officeDocument/2006/relationships/image" Target="../media/image226.png"/><Relationship Id="rId19" Type="http://schemas.openxmlformats.org/officeDocument/2006/relationships/image" Target="../media/image72.png"/><Relationship Id="rId14" Type="http://schemas.openxmlformats.org/officeDocument/2006/relationships/image" Target="../media/image67.png"/><Relationship Id="rId30" Type="http://schemas.openxmlformats.org/officeDocument/2006/relationships/image" Target="../media/image83.png"/><Relationship Id="rId35" Type="http://schemas.openxmlformats.org/officeDocument/2006/relationships/image" Target="../media/image88.png"/><Relationship Id="rId56" Type="http://schemas.openxmlformats.org/officeDocument/2006/relationships/image" Target="../media/image109.png"/><Relationship Id="rId77" Type="http://schemas.openxmlformats.org/officeDocument/2006/relationships/image" Target="../media/image130.png"/><Relationship Id="rId100" Type="http://schemas.openxmlformats.org/officeDocument/2006/relationships/image" Target="../media/image153.png"/><Relationship Id="rId105" Type="http://schemas.openxmlformats.org/officeDocument/2006/relationships/image" Target="../media/image158.png"/><Relationship Id="rId126" Type="http://schemas.openxmlformats.org/officeDocument/2006/relationships/image" Target="../media/image179.png"/><Relationship Id="rId147" Type="http://schemas.openxmlformats.org/officeDocument/2006/relationships/image" Target="../media/image200.png"/><Relationship Id="rId168" Type="http://schemas.openxmlformats.org/officeDocument/2006/relationships/image" Target="../media/image221.png"/><Relationship Id="rId8" Type="http://schemas.openxmlformats.org/officeDocument/2006/relationships/image" Target="../media/image61.png"/><Relationship Id="rId51" Type="http://schemas.openxmlformats.org/officeDocument/2006/relationships/image" Target="../media/image104.png"/><Relationship Id="rId72" Type="http://schemas.openxmlformats.org/officeDocument/2006/relationships/image" Target="../media/image125.png"/><Relationship Id="rId93" Type="http://schemas.openxmlformats.org/officeDocument/2006/relationships/image" Target="../media/image146.png"/><Relationship Id="rId98" Type="http://schemas.openxmlformats.org/officeDocument/2006/relationships/image" Target="../media/image151.png"/><Relationship Id="rId121" Type="http://schemas.openxmlformats.org/officeDocument/2006/relationships/image" Target="../media/image174.png"/><Relationship Id="rId142" Type="http://schemas.openxmlformats.org/officeDocument/2006/relationships/image" Target="../media/image195.png"/><Relationship Id="rId163" Type="http://schemas.openxmlformats.org/officeDocument/2006/relationships/image" Target="../media/image216.png"/><Relationship Id="rId184" Type="http://schemas.openxmlformats.org/officeDocument/2006/relationships/image" Target="../media/image237.png"/><Relationship Id="rId3" Type="http://schemas.openxmlformats.org/officeDocument/2006/relationships/image" Target="../media/image56.png"/><Relationship Id="rId25" Type="http://schemas.openxmlformats.org/officeDocument/2006/relationships/image" Target="../media/image78.png"/><Relationship Id="rId46" Type="http://schemas.openxmlformats.org/officeDocument/2006/relationships/image" Target="../media/image99.png"/><Relationship Id="rId67" Type="http://schemas.openxmlformats.org/officeDocument/2006/relationships/image" Target="../media/image120.png"/><Relationship Id="rId116" Type="http://schemas.openxmlformats.org/officeDocument/2006/relationships/image" Target="../media/image169.png"/><Relationship Id="rId137" Type="http://schemas.openxmlformats.org/officeDocument/2006/relationships/image" Target="../media/image190.png"/><Relationship Id="rId158" Type="http://schemas.openxmlformats.org/officeDocument/2006/relationships/image" Target="../media/image211.png"/><Relationship Id="rId20" Type="http://schemas.openxmlformats.org/officeDocument/2006/relationships/image" Target="../media/image73.png"/><Relationship Id="rId41" Type="http://schemas.openxmlformats.org/officeDocument/2006/relationships/image" Target="../media/image94.png"/><Relationship Id="rId62" Type="http://schemas.openxmlformats.org/officeDocument/2006/relationships/image" Target="../media/image115.png"/><Relationship Id="rId83" Type="http://schemas.openxmlformats.org/officeDocument/2006/relationships/image" Target="../media/image136.png"/><Relationship Id="rId88" Type="http://schemas.openxmlformats.org/officeDocument/2006/relationships/image" Target="../media/image141.png"/><Relationship Id="rId111" Type="http://schemas.openxmlformats.org/officeDocument/2006/relationships/image" Target="../media/image164.png"/><Relationship Id="rId132" Type="http://schemas.openxmlformats.org/officeDocument/2006/relationships/image" Target="../media/image185.png"/><Relationship Id="rId153" Type="http://schemas.openxmlformats.org/officeDocument/2006/relationships/image" Target="../media/image206.png"/><Relationship Id="rId174" Type="http://schemas.openxmlformats.org/officeDocument/2006/relationships/image" Target="../media/image227.png"/><Relationship Id="rId179" Type="http://schemas.openxmlformats.org/officeDocument/2006/relationships/image" Target="../media/image232.png"/><Relationship Id="rId15" Type="http://schemas.openxmlformats.org/officeDocument/2006/relationships/image" Target="../media/image68.png"/><Relationship Id="rId36" Type="http://schemas.openxmlformats.org/officeDocument/2006/relationships/image" Target="../media/image89.png"/><Relationship Id="rId57" Type="http://schemas.openxmlformats.org/officeDocument/2006/relationships/image" Target="../media/image110.png"/><Relationship Id="rId106" Type="http://schemas.openxmlformats.org/officeDocument/2006/relationships/image" Target="../media/image159.png"/><Relationship Id="rId127" Type="http://schemas.openxmlformats.org/officeDocument/2006/relationships/image" Target="../media/image180.png"/><Relationship Id="rId10" Type="http://schemas.openxmlformats.org/officeDocument/2006/relationships/image" Target="../media/image63.png"/><Relationship Id="rId31" Type="http://schemas.openxmlformats.org/officeDocument/2006/relationships/image" Target="../media/image84.png"/><Relationship Id="rId52" Type="http://schemas.openxmlformats.org/officeDocument/2006/relationships/image" Target="../media/image105.png"/><Relationship Id="rId73" Type="http://schemas.openxmlformats.org/officeDocument/2006/relationships/image" Target="../media/image126.png"/><Relationship Id="rId78" Type="http://schemas.openxmlformats.org/officeDocument/2006/relationships/image" Target="../media/image131.png"/><Relationship Id="rId94" Type="http://schemas.openxmlformats.org/officeDocument/2006/relationships/image" Target="../media/image147.png"/><Relationship Id="rId99" Type="http://schemas.openxmlformats.org/officeDocument/2006/relationships/image" Target="../media/image152.png"/><Relationship Id="rId101" Type="http://schemas.openxmlformats.org/officeDocument/2006/relationships/image" Target="../media/image154.png"/><Relationship Id="rId122" Type="http://schemas.openxmlformats.org/officeDocument/2006/relationships/image" Target="../media/image175.png"/><Relationship Id="rId143" Type="http://schemas.openxmlformats.org/officeDocument/2006/relationships/image" Target="../media/image196.png"/><Relationship Id="rId148" Type="http://schemas.openxmlformats.org/officeDocument/2006/relationships/image" Target="../media/image201.png"/><Relationship Id="rId164" Type="http://schemas.openxmlformats.org/officeDocument/2006/relationships/image" Target="../media/image217.png"/><Relationship Id="rId169" Type="http://schemas.openxmlformats.org/officeDocument/2006/relationships/image" Target="../media/image222.png"/><Relationship Id="rId185" Type="http://schemas.openxmlformats.org/officeDocument/2006/relationships/image" Target="../media/image238.png"/><Relationship Id="rId4" Type="http://schemas.openxmlformats.org/officeDocument/2006/relationships/image" Target="../media/image57.png"/><Relationship Id="rId9" Type="http://schemas.openxmlformats.org/officeDocument/2006/relationships/image" Target="../media/image62.png"/><Relationship Id="rId180" Type="http://schemas.openxmlformats.org/officeDocument/2006/relationships/image" Target="../media/image233.png"/><Relationship Id="rId26" Type="http://schemas.openxmlformats.org/officeDocument/2006/relationships/image" Target="../media/image79.png"/><Relationship Id="rId47" Type="http://schemas.openxmlformats.org/officeDocument/2006/relationships/image" Target="../media/image100.png"/><Relationship Id="rId68" Type="http://schemas.openxmlformats.org/officeDocument/2006/relationships/image" Target="../media/image121.png"/><Relationship Id="rId89" Type="http://schemas.openxmlformats.org/officeDocument/2006/relationships/image" Target="../media/image142.png"/><Relationship Id="rId112" Type="http://schemas.openxmlformats.org/officeDocument/2006/relationships/image" Target="../media/image165.png"/><Relationship Id="rId133" Type="http://schemas.openxmlformats.org/officeDocument/2006/relationships/image" Target="../media/image186.png"/><Relationship Id="rId154" Type="http://schemas.openxmlformats.org/officeDocument/2006/relationships/image" Target="../media/image207.png"/><Relationship Id="rId175" Type="http://schemas.openxmlformats.org/officeDocument/2006/relationships/image" Target="../media/image228.png"/><Relationship Id="rId16" Type="http://schemas.openxmlformats.org/officeDocument/2006/relationships/image" Target="../media/image69.png"/><Relationship Id="rId37" Type="http://schemas.openxmlformats.org/officeDocument/2006/relationships/image" Target="../media/image90.png"/><Relationship Id="rId58" Type="http://schemas.openxmlformats.org/officeDocument/2006/relationships/image" Target="../media/image111.png"/><Relationship Id="rId79" Type="http://schemas.openxmlformats.org/officeDocument/2006/relationships/image" Target="../media/image132.png"/><Relationship Id="rId102" Type="http://schemas.openxmlformats.org/officeDocument/2006/relationships/image" Target="../media/image155.png"/><Relationship Id="rId123" Type="http://schemas.openxmlformats.org/officeDocument/2006/relationships/image" Target="../media/image176.png"/><Relationship Id="rId144" Type="http://schemas.openxmlformats.org/officeDocument/2006/relationships/image" Target="../media/image197.png"/><Relationship Id="rId90" Type="http://schemas.openxmlformats.org/officeDocument/2006/relationships/image" Target="../media/image143.png"/><Relationship Id="rId165" Type="http://schemas.openxmlformats.org/officeDocument/2006/relationships/image" Target="../media/image218.png"/><Relationship Id="rId27" Type="http://schemas.openxmlformats.org/officeDocument/2006/relationships/image" Target="../media/image80.png"/><Relationship Id="rId48" Type="http://schemas.openxmlformats.org/officeDocument/2006/relationships/image" Target="../media/image101.png"/><Relationship Id="rId69" Type="http://schemas.openxmlformats.org/officeDocument/2006/relationships/image" Target="../media/image122.png"/><Relationship Id="rId113" Type="http://schemas.openxmlformats.org/officeDocument/2006/relationships/image" Target="../media/image166.png"/><Relationship Id="rId134" Type="http://schemas.openxmlformats.org/officeDocument/2006/relationships/image" Target="../media/image187.png"/><Relationship Id="rId80" Type="http://schemas.openxmlformats.org/officeDocument/2006/relationships/image" Target="../media/image133.png"/><Relationship Id="rId155" Type="http://schemas.openxmlformats.org/officeDocument/2006/relationships/image" Target="../media/image208.png"/><Relationship Id="rId176" Type="http://schemas.openxmlformats.org/officeDocument/2006/relationships/image" Target="../media/image229.png"/><Relationship Id="rId17" Type="http://schemas.openxmlformats.org/officeDocument/2006/relationships/image" Target="../media/image70.png"/><Relationship Id="rId38" Type="http://schemas.openxmlformats.org/officeDocument/2006/relationships/image" Target="../media/image91.png"/><Relationship Id="rId59" Type="http://schemas.openxmlformats.org/officeDocument/2006/relationships/image" Target="../media/image112.png"/><Relationship Id="rId103" Type="http://schemas.openxmlformats.org/officeDocument/2006/relationships/image" Target="../media/image156.png"/><Relationship Id="rId124" Type="http://schemas.openxmlformats.org/officeDocument/2006/relationships/image" Target="../media/image177.png"/><Relationship Id="rId70" Type="http://schemas.openxmlformats.org/officeDocument/2006/relationships/image" Target="../media/image123.png"/><Relationship Id="rId91" Type="http://schemas.openxmlformats.org/officeDocument/2006/relationships/image" Target="../media/image144.png"/><Relationship Id="rId145" Type="http://schemas.openxmlformats.org/officeDocument/2006/relationships/image" Target="../media/image198.png"/><Relationship Id="rId166" Type="http://schemas.openxmlformats.org/officeDocument/2006/relationships/image" Target="../media/image219.png"/><Relationship Id="rId1" Type="http://schemas.openxmlformats.org/officeDocument/2006/relationships/image" Target="../media/image54.png"/><Relationship Id="rId28" Type="http://schemas.openxmlformats.org/officeDocument/2006/relationships/image" Target="../media/image81.png"/><Relationship Id="rId49" Type="http://schemas.openxmlformats.org/officeDocument/2006/relationships/image" Target="../media/image102.png"/><Relationship Id="rId114" Type="http://schemas.openxmlformats.org/officeDocument/2006/relationships/image" Target="../media/image167.png"/><Relationship Id="rId60" Type="http://schemas.openxmlformats.org/officeDocument/2006/relationships/image" Target="../media/image113.png"/><Relationship Id="rId81" Type="http://schemas.openxmlformats.org/officeDocument/2006/relationships/image" Target="../media/image134.png"/><Relationship Id="rId135" Type="http://schemas.openxmlformats.org/officeDocument/2006/relationships/image" Target="../media/image188.png"/><Relationship Id="rId156" Type="http://schemas.openxmlformats.org/officeDocument/2006/relationships/image" Target="../media/image209.png"/><Relationship Id="rId177" Type="http://schemas.openxmlformats.org/officeDocument/2006/relationships/image" Target="../media/image230.png"/></Relationships>
</file>

<file path=xl/drawings/drawing1.xml><?xml version="1.0" encoding="utf-8"?>
<xdr:wsDr xmlns:xdr="http://schemas.openxmlformats.org/drawingml/2006/spreadsheetDrawing" xmlns:a="http://schemas.openxmlformats.org/drawingml/2006/main">
  <xdr:twoCellAnchor>
    <xdr:from>
      <xdr:col>1</xdr:col>
      <xdr:colOff>47625</xdr:colOff>
      <xdr:row>83</xdr:row>
      <xdr:rowOff>95250</xdr:rowOff>
    </xdr:from>
    <xdr:to>
      <xdr:col>5</xdr:col>
      <xdr:colOff>533400</xdr:colOff>
      <xdr:row>145</xdr:row>
      <xdr:rowOff>76502</xdr:rowOff>
    </xdr:to>
    <xdr:grpSp>
      <xdr:nvGrpSpPr>
        <xdr:cNvPr id="13" name="그룹 12"/>
        <xdr:cNvGrpSpPr/>
      </xdr:nvGrpSpPr>
      <xdr:grpSpPr>
        <a:xfrm>
          <a:off x="323850" y="12744450"/>
          <a:ext cx="3228975" cy="9430052"/>
          <a:chOff x="257175" y="3505200"/>
          <a:chExt cx="3228975" cy="9430052"/>
        </a:xfrm>
      </xdr:grpSpPr>
      <xdr:pic>
        <xdr:nvPicPr>
          <xdr:cNvPr id="11" name="그림 10"/>
          <xdr:cNvPicPr>
            <a:picLocks noChangeAspect="1"/>
          </xdr:cNvPicPr>
        </xdr:nvPicPr>
        <xdr:blipFill>
          <a:blip xmlns:r="http://schemas.openxmlformats.org/officeDocument/2006/relationships" r:embed="rId1"/>
          <a:stretch>
            <a:fillRect/>
          </a:stretch>
        </xdr:blipFill>
        <xdr:spPr>
          <a:xfrm>
            <a:off x="276225" y="3505200"/>
            <a:ext cx="3200847" cy="7268589"/>
          </a:xfrm>
          <a:prstGeom prst="rect">
            <a:avLst/>
          </a:prstGeom>
        </xdr:spPr>
      </xdr:pic>
      <xdr:pic>
        <xdr:nvPicPr>
          <xdr:cNvPr id="12" name="그림 11"/>
          <xdr:cNvPicPr>
            <a:picLocks noChangeAspect="1"/>
          </xdr:cNvPicPr>
        </xdr:nvPicPr>
        <xdr:blipFill>
          <a:blip xmlns:r="http://schemas.openxmlformats.org/officeDocument/2006/relationships" r:embed="rId2"/>
          <a:stretch>
            <a:fillRect/>
          </a:stretch>
        </xdr:blipFill>
        <xdr:spPr>
          <a:xfrm>
            <a:off x="257175" y="10772775"/>
            <a:ext cx="3228975" cy="2162477"/>
          </a:xfrm>
          <a:prstGeom prst="rect">
            <a:avLst/>
          </a:prstGeom>
        </xdr:spPr>
      </xdr:pic>
    </xdr:grpSp>
    <xdr:clientData/>
  </xdr:twoCellAnchor>
  <xdr:twoCellAnchor>
    <xdr:from>
      <xdr:col>1</xdr:col>
      <xdr:colOff>66675</xdr:colOff>
      <xdr:row>11</xdr:row>
      <xdr:rowOff>114300</xdr:rowOff>
    </xdr:from>
    <xdr:to>
      <xdr:col>5</xdr:col>
      <xdr:colOff>571953</xdr:colOff>
      <xdr:row>21</xdr:row>
      <xdr:rowOff>85903</xdr:rowOff>
    </xdr:to>
    <xdr:grpSp>
      <xdr:nvGrpSpPr>
        <xdr:cNvPr id="15" name="그룹 14"/>
        <xdr:cNvGrpSpPr/>
      </xdr:nvGrpSpPr>
      <xdr:grpSpPr>
        <a:xfrm>
          <a:off x="342900" y="1790700"/>
          <a:ext cx="3248478" cy="1495603"/>
          <a:chOff x="342900" y="1638300"/>
          <a:chExt cx="3248478" cy="1495603"/>
        </a:xfrm>
      </xdr:grpSpPr>
      <xdr:pic>
        <xdr:nvPicPr>
          <xdr:cNvPr id="2" name="그림 1"/>
          <xdr:cNvPicPr>
            <a:picLocks noChangeAspect="1"/>
          </xdr:cNvPicPr>
        </xdr:nvPicPr>
        <xdr:blipFill>
          <a:blip xmlns:r="http://schemas.openxmlformats.org/officeDocument/2006/relationships" r:embed="rId3"/>
          <a:stretch>
            <a:fillRect/>
          </a:stretch>
        </xdr:blipFill>
        <xdr:spPr>
          <a:xfrm>
            <a:off x="342900" y="1857375"/>
            <a:ext cx="3248478" cy="1276528"/>
          </a:xfrm>
          <a:prstGeom prst="rect">
            <a:avLst/>
          </a:prstGeom>
        </xdr:spPr>
      </xdr:pic>
      <xdr:pic>
        <xdr:nvPicPr>
          <xdr:cNvPr id="14" name="그림 13"/>
          <xdr:cNvPicPr>
            <a:picLocks noChangeAspect="1"/>
          </xdr:cNvPicPr>
        </xdr:nvPicPr>
        <xdr:blipFill>
          <a:blip xmlns:r="http://schemas.openxmlformats.org/officeDocument/2006/relationships" r:embed="rId4"/>
          <a:stretch>
            <a:fillRect/>
          </a:stretch>
        </xdr:blipFill>
        <xdr:spPr>
          <a:xfrm>
            <a:off x="342900" y="1638300"/>
            <a:ext cx="3219450" cy="238158"/>
          </a:xfrm>
          <a:prstGeom prst="rect">
            <a:avLst/>
          </a:prstGeom>
        </xdr:spPr>
      </xdr:pic>
    </xdr:grpSp>
    <xdr:clientData/>
  </xdr:twoCellAnchor>
  <xdr:twoCellAnchor editAs="oneCell">
    <xdr:from>
      <xdr:col>5</xdr:col>
      <xdr:colOff>571500</xdr:colOff>
      <xdr:row>11</xdr:row>
      <xdr:rowOff>114300</xdr:rowOff>
    </xdr:from>
    <xdr:to>
      <xdr:col>10</xdr:col>
      <xdr:colOff>305241</xdr:colOff>
      <xdr:row>21</xdr:row>
      <xdr:rowOff>104986</xdr:rowOff>
    </xdr:to>
    <xdr:pic>
      <xdr:nvPicPr>
        <xdr:cNvPr id="16" name="그림 15"/>
        <xdr:cNvPicPr>
          <a:picLocks noChangeAspect="1"/>
        </xdr:cNvPicPr>
      </xdr:nvPicPr>
      <xdr:blipFill>
        <a:blip xmlns:r="http://schemas.openxmlformats.org/officeDocument/2006/relationships" r:embed="rId5"/>
        <a:stretch>
          <a:fillRect/>
        </a:stretch>
      </xdr:blipFill>
      <xdr:spPr>
        <a:xfrm>
          <a:off x="3590925" y="1638300"/>
          <a:ext cx="3162741" cy="1514686"/>
        </a:xfrm>
        <a:prstGeom prst="rect">
          <a:avLst/>
        </a:prstGeom>
      </xdr:spPr>
    </xdr:pic>
    <xdr:clientData/>
  </xdr:twoCellAnchor>
  <xdr:twoCellAnchor>
    <xdr:from>
      <xdr:col>21</xdr:col>
      <xdr:colOff>28575</xdr:colOff>
      <xdr:row>5</xdr:row>
      <xdr:rowOff>104775</xdr:rowOff>
    </xdr:from>
    <xdr:to>
      <xdr:col>30</xdr:col>
      <xdr:colOff>10385</xdr:colOff>
      <xdr:row>72</xdr:row>
      <xdr:rowOff>133350</xdr:rowOff>
    </xdr:to>
    <xdr:grpSp>
      <xdr:nvGrpSpPr>
        <xdr:cNvPr id="17" name="그룹 16"/>
        <xdr:cNvGrpSpPr/>
      </xdr:nvGrpSpPr>
      <xdr:grpSpPr>
        <a:xfrm>
          <a:off x="14020800" y="866775"/>
          <a:ext cx="6154010" cy="10239375"/>
          <a:chOff x="7629524" y="295275"/>
          <a:chExt cx="6154010" cy="11163437"/>
        </a:xfrm>
      </xdr:grpSpPr>
      <xdr:pic>
        <xdr:nvPicPr>
          <xdr:cNvPr id="18" name="그림 17"/>
          <xdr:cNvPicPr>
            <a:picLocks noChangeAspect="1"/>
          </xdr:cNvPicPr>
        </xdr:nvPicPr>
        <xdr:blipFill>
          <a:blip xmlns:r="http://schemas.openxmlformats.org/officeDocument/2006/relationships" r:embed="rId6"/>
          <a:stretch>
            <a:fillRect/>
          </a:stretch>
        </xdr:blipFill>
        <xdr:spPr>
          <a:xfrm>
            <a:off x="7629525" y="10477500"/>
            <a:ext cx="6153149" cy="981212"/>
          </a:xfrm>
          <a:prstGeom prst="rect">
            <a:avLst/>
          </a:prstGeom>
        </xdr:spPr>
      </xdr:pic>
      <xdr:pic>
        <xdr:nvPicPr>
          <xdr:cNvPr id="19" name="그림 18"/>
          <xdr:cNvPicPr>
            <a:picLocks noChangeAspect="1"/>
          </xdr:cNvPicPr>
        </xdr:nvPicPr>
        <xdr:blipFill>
          <a:blip xmlns:r="http://schemas.openxmlformats.org/officeDocument/2006/relationships" r:embed="rId7"/>
          <a:stretch>
            <a:fillRect/>
          </a:stretch>
        </xdr:blipFill>
        <xdr:spPr>
          <a:xfrm>
            <a:off x="7629524" y="5486400"/>
            <a:ext cx="6154009" cy="4991797"/>
          </a:xfrm>
          <a:prstGeom prst="rect">
            <a:avLst/>
          </a:prstGeom>
        </xdr:spPr>
      </xdr:pic>
      <xdr:pic>
        <xdr:nvPicPr>
          <xdr:cNvPr id="20" name="그림 19"/>
          <xdr:cNvPicPr>
            <a:picLocks noChangeAspect="1"/>
          </xdr:cNvPicPr>
        </xdr:nvPicPr>
        <xdr:blipFill>
          <a:blip xmlns:r="http://schemas.openxmlformats.org/officeDocument/2006/relationships" r:embed="rId8"/>
          <a:stretch>
            <a:fillRect/>
          </a:stretch>
        </xdr:blipFill>
        <xdr:spPr>
          <a:xfrm>
            <a:off x="7629525" y="295275"/>
            <a:ext cx="6154009" cy="5210902"/>
          </a:xfrm>
          <a:prstGeom prst="rect">
            <a:avLst/>
          </a:prstGeom>
        </xdr:spPr>
      </xdr:pic>
    </xdr:grpSp>
    <xdr:clientData/>
  </xdr:twoCellAnchor>
  <xdr:twoCellAnchor editAs="oneCell">
    <xdr:from>
      <xdr:col>10</xdr:col>
      <xdr:colOff>323850</xdr:colOff>
      <xdr:row>11</xdr:row>
      <xdr:rowOff>133350</xdr:rowOff>
    </xdr:from>
    <xdr:to>
      <xdr:col>15</xdr:col>
      <xdr:colOff>48065</xdr:colOff>
      <xdr:row>21</xdr:row>
      <xdr:rowOff>95457</xdr:rowOff>
    </xdr:to>
    <xdr:pic>
      <xdr:nvPicPr>
        <xdr:cNvPr id="21" name="그림 20"/>
        <xdr:cNvPicPr>
          <a:picLocks noChangeAspect="1"/>
        </xdr:cNvPicPr>
      </xdr:nvPicPr>
      <xdr:blipFill>
        <a:blip xmlns:r="http://schemas.openxmlformats.org/officeDocument/2006/relationships" r:embed="rId9"/>
        <a:stretch>
          <a:fillRect/>
        </a:stretch>
      </xdr:blipFill>
      <xdr:spPr>
        <a:xfrm>
          <a:off x="6772275" y="1657350"/>
          <a:ext cx="3153215" cy="1486107"/>
        </a:xfrm>
        <a:prstGeom prst="rect">
          <a:avLst/>
        </a:prstGeom>
      </xdr:spPr>
    </xdr:pic>
    <xdr:clientData/>
  </xdr:twoCellAnchor>
  <xdr:twoCellAnchor editAs="oneCell">
    <xdr:from>
      <xdr:col>15</xdr:col>
      <xdr:colOff>104775</xdr:colOff>
      <xdr:row>11</xdr:row>
      <xdr:rowOff>123825</xdr:rowOff>
    </xdr:from>
    <xdr:to>
      <xdr:col>19</xdr:col>
      <xdr:colOff>524316</xdr:colOff>
      <xdr:row>21</xdr:row>
      <xdr:rowOff>85932</xdr:rowOff>
    </xdr:to>
    <xdr:pic>
      <xdr:nvPicPr>
        <xdr:cNvPr id="22" name="그림 21"/>
        <xdr:cNvPicPr>
          <a:picLocks noChangeAspect="1"/>
        </xdr:cNvPicPr>
      </xdr:nvPicPr>
      <xdr:blipFill>
        <a:blip xmlns:r="http://schemas.openxmlformats.org/officeDocument/2006/relationships" r:embed="rId10"/>
        <a:stretch>
          <a:fillRect/>
        </a:stretch>
      </xdr:blipFill>
      <xdr:spPr>
        <a:xfrm>
          <a:off x="9982200" y="1647825"/>
          <a:ext cx="3162741" cy="1486107"/>
        </a:xfrm>
        <a:prstGeom prst="rect">
          <a:avLst/>
        </a:prstGeom>
      </xdr:spPr>
    </xdr:pic>
    <xdr:clientData/>
  </xdr:twoCellAnchor>
  <xdr:twoCellAnchor>
    <xdr:from>
      <xdr:col>5</xdr:col>
      <xdr:colOff>609600</xdr:colOff>
      <xdr:row>83</xdr:row>
      <xdr:rowOff>85725</xdr:rowOff>
    </xdr:from>
    <xdr:to>
      <xdr:col>10</xdr:col>
      <xdr:colOff>362394</xdr:colOff>
      <xdr:row>145</xdr:row>
      <xdr:rowOff>76500</xdr:rowOff>
    </xdr:to>
    <xdr:grpSp>
      <xdr:nvGrpSpPr>
        <xdr:cNvPr id="26" name="그룹 25"/>
        <xdr:cNvGrpSpPr/>
      </xdr:nvGrpSpPr>
      <xdr:grpSpPr>
        <a:xfrm>
          <a:off x="3629025" y="12734925"/>
          <a:ext cx="3181794" cy="9439575"/>
          <a:chOff x="3676650" y="4200525"/>
          <a:chExt cx="3181794" cy="9439575"/>
        </a:xfrm>
      </xdr:grpSpPr>
      <xdr:pic>
        <xdr:nvPicPr>
          <xdr:cNvPr id="23" name="그림 22"/>
          <xdr:cNvPicPr>
            <a:picLocks noChangeAspect="1"/>
          </xdr:cNvPicPr>
        </xdr:nvPicPr>
        <xdr:blipFill>
          <a:blip xmlns:r="http://schemas.openxmlformats.org/officeDocument/2006/relationships" r:embed="rId11"/>
          <a:stretch>
            <a:fillRect/>
          </a:stretch>
        </xdr:blipFill>
        <xdr:spPr>
          <a:xfrm>
            <a:off x="3705225" y="4200525"/>
            <a:ext cx="3134162" cy="7287642"/>
          </a:xfrm>
          <a:prstGeom prst="rect">
            <a:avLst/>
          </a:prstGeom>
        </xdr:spPr>
      </xdr:pic>
      <xdr:pic>
        <xdr:nvPicPr>
          <xdr:cNvPr id="25" name="그림 24"/>
          <xdr:cNvPicPr>
            <a:picLocks noChangeAspect="1"/>
          </xdr:cNvPicPr>
        </xdr:nvPicPr>
        <xdr:blipFill>
          <a:blip xmlns:r="http://schemas.openxmlformats.org/officeDocument/2006/relationships" r:embed="rId12"/>
          <a:stretch>
            <a:fillRect/>
          </a:stretch>
        </xdr:blipFill>
        <xdr:spPr>
          <a:xfrm>
            <a:off x="3676650" y="11487150"/>
            <a:ext cx="3181794" cy="2152950"/>
          </a:xfrm>
          <a:prstGeom prst="rect">
            <a:avLst/>
          </a:prstGeom>
        </xdr:spPr>
      </xdr:pic>
    </xdr:grpSp>
    <xdr:clientData/>
  </xdr:twoCellAnchor>
  <xdr:twoCellAnchor>
    <xdr:from>
      <xdr:col>10</xdr:col>
      <xdr:colOff>438150</xdr:colOff>
      <xdr:row>83</xdr:row>
      <xdr:rowOff>85725</xdr:rowOff>
    </xdr:from>
    <xdr:to>
      <xdr:col>15</xdr:col>
      <xdr:colOff>200470</xdr:colOff>
      <xdr:row>145</xdr:row>
      <xdr:rowOff>57452</xdr:rowOff>
    </xdr:to>
    <xdr:grpSp>
      <xdr:nvGrpSpPr>
        <xdr:cNvPr id="29" name="그룹 28"/>
        <xdr:cNvGrpSpPr/>
      </xdr:nvGrpSpPr>
      <xdr:grpSpPr>
        <a:xfrm>
          <a:off x="6886575" y="12734925"/>
          <a:ext cx="3191320" cy="9420527"/>
          <a:chOff x="6886575" y="4200525"/>
          <a:chExt cx="3191320" cy="9420527"/>
        </a:xfrm>
      </xdr:grpSpPr>
      <xdr:pic>
        <xdr:nvPicPr>
          <xdr:cNvPr id="27" name="그림 26"/>
          <xdr:cNvPicPr>
            <a:picLocks noChangeAspect="1"/>
          </xdr:cNvPicPr>
        </xdr:nvPicPr>
        <xdr:blipFill>
          <a:blip xmlns:r="http://schemas.openxmlformats.org/officeDocument/2006/relationships" r:embed="rId13"/>
          <a:stretch>
            <a:fillRect/>
          </a:stretch>
        </xdr:blipFill>
        <xdr:spPr>
          <a:xfrm>
            <a:off x="6924675" y="4200525"/>
            <a:ext cx="3153215" cy="7259063"/>
          </a:xfrm>
          <a:prstGeom prst="rect">
            <a:avLst/>
          </a:prstGeom>
        </xdr:spPr>
      </xdr:pic>
      <xdr:pic>
        <xdr:nvPicPr>
          <xdr:cNvPr id="28" name="그림 27"/>
          <xdr:cNvPicPr>
            <a:picLocks noChangeAspect="1"/>
          </xdr:cNvPicPr>
        </xdr:nvPicPr>
        <xdr:blipFill>
          <a:blip xmlns:r="http://schemas.openxmlformats.org/officeDocument/2006/relationships" r:embed="rId14"/>
          <a:stretch>
            <a:fillRect/>
          </a:stretch>
        </xdr:blipFill>
        <xdr:spPr>
          <a:xfrm>
            <a:off x="6886575" y="11458575"/>
            <a:ext cx="3191320" cy="2162477"/>
          </a:xfrm>
          <a:prstGeom prst="rect">
            <a:avLst/>
          </a:prstGeom>
        </xdr:spPr>
      </xdr:pic>
    </xdr:grpSp>
    <xdr:clientData/>
  </xdr:twoCellAnchor>
  <xdr:twoCellAnchor>
    <xdr:from>
      <xdr:col>15</xdr:col>
      <xdr:colOff>285750</xdr:colOff>
      <xdr:row>83</xdr:row>
      <xdr:rowOff>66675</xdr:rowOff>
    </xdr:from>
    <xdr:to>
      <xdr:col>20</xdr:col>
      <xdr:colOff>29018</xdr:colOff>
      <xdr:row>145</xdr:row>
      <xdr:rowOff>47928</xdr:rowOff>
    </xdr:to>
    <xdr:grpSp>
      <xdr:nvGrpSpPr>
        <xdr:cNvPr id="32" name="그룹 31"/>
        <xdr:cNvGrpSpPr/>
      </xdr:nvGrpSpPr>
      <xdr:grpSpPr>
        <a:xfrm>
          <a:off x="10163175" y="12715875"/>
          <a:ext cx="3172268" cy="9430053"/>
          <a:chOff x="10163175" y="4181475"/>
          <a:chExt cx="3172268" cy="9430053"/>
        </a:xfrm>
      </xdr:grpSpPr>
      <xdr:pic>
        <xdr:nvPicPr>
          <xdr:cNvPr id="30" name="그림 29"/>
          <xdr:cNvPicPr>
            <a:picLocks noChangeAspect="1"/>
          </xdr:cNvPicPr>
        </xdr:nvPicPr>
        <xdr:blipFill>
          <a:blip xmlns:r="http://schemas.openxmlformats.org/officeDocument/2006/relationships" r:embed="rId15"/>
          <a:stretch>
            <a:fillRect/>
          </a:stretch>
        </xdr:blipFill>
        <xdr:spPr>
          <a:xfrm>
            <a:off x="10172700" y="4181475"/>
            <a:ext cx="3153215" cy="7259063"/>
          </a:xfrm>
          <a:prstGeom prst="rect">
            <a:avLst/>
          </a:prstGeom>
        </xdr:spPr>
      </xdr:pic>
      <xdr:pic>
        <xdr:nvPicPr>
          <xdr:cNvPr id="31" name="그림 30"/>
          <xdr:cNvPicPr>
            <a:picLocks noChangeAspect="1"/>
          </xdr:cNvPicPr>
        </xdr:nvPicPr>
        <xdr:blipFill>
          <a:blip xmlns:r="http://schemas.openxmlformats.org/officeDocument/2006/relationships" r:embed="rId16"/>
          <a:stretch>
            <a:fillRect/>
          </a:stretch>
        </xdr:blipFill>
        <xdr:spPr>
          <a:xfrm>
            <a:off x="10163175" y="11439525"/>
            <a:ext cx="3172268" cy="2172003"/>
          </a:xfrm>
          <a:prstGeom prst="rect">
            <a:avLst/>
          </a:prstGeom>
        </xdr:spPr>
      </xdr:pic>
    </xdr:grpSp>
    <xdr:clientData/>
  </xdr:twoCellAnchor>
  <xdr:twoCellAnchor>
    <xdr:from>
      <xdr:col>1</xdr:col>
      <xdr:colOff>76200</xdr:colOff>
      <xdr:row>147</xdr:row>
      <xdr:rowOff>0</xdr:rowOff>
    </xdr:from>
    <xdr:to>
      <xdr:col>5</xdr:col>
      <xdr:colOff>524320</xdr:colOff>
      <xdr:row>208</xdr:row>
      <xdr:rowOff>143177</xdr:rowOff>
    </xdr:to>
    <xdr:grpSp>
      <xdr:nvGrpSpPr>
        <xdr:cNvPr id="35" name="그룹 34"/>
        <xdr:cNvGrpSpPr/>
      </xdr:nvGrpSpPr>
      <xdr:grpSpPr>
        <a:xfrm>
          <a:off x="352425" y="22402800"/>
          <a:ext cx="3191320" cy="9439577"/>
          <a:chOff x="352425" y="13868400"/>
          <a:chExt cx="3191320" cy="9439577"/>
        </a:xfrm>
      </xdr:grpSpPr>
      <xdr:pic>
        <xdr:nvPicPr>
          <xdr:cNvPr id="33" name="그림 32"/>
          <xdr:cNvPicPr>
            <a:picLocks noChangeAspect="1"/>
          </xdr:cNvPicPr>
        </xdr:nvPicPr>
        <xdr:blipFill>
          <a:blip xmlns:r="http://schemas.openxmlformats.org/officeDocument/2006/relationships" r:embed="rId17"/>
          <a:stretch>
            <a:fillRect/>
          </a:stretch>
        </xdr:blipFill>
        <xdr:spPr>
          <a:xfrm>
            <a:off x="352425" y="13868400"/>
            <a:ext cx="3191320" cy="7278116"/>
          </a:xfrm>
          <a:prstGeom prst="rect">
            <a:avLst/>
          </a:prstGeom>
        </xdr:spPr>
      </xdr:pic>
      <xdr:pic>
        <xdr:nvPicPr>
          <xdr:cNvPr id="34" name="그림 33"/>
          <xdr:cNvPicPr>
            <a:picLocks noChangeAspect="1"/>
          </xdr:cNvPicPr>
        </xdr:nvPicPr>
        <xdr:blipFill>
          <a:blip xmlns:r="http://schemas.openxmlformats.org/officeDocument/2006/relationships" r:embed="rId18"/>
          <a:stretch>
            <a:fillRect/>
          </a:stretch>
        </xdr:blipFill>
        <xdr:spPr>
          <a:xfrm>
            <a:off x="371475" y="21145500"/>
            <a:ext cx="3153215" cy="2162477"/>
          </a:xfrm>
          <a:prstGeom prst="rect">
            <a:avLst/>
          </a:prstGeom>
        </xdr:spPr>
      </xdr:pic>
    </xdr:grpSp>
    <xdr:clientData/>
  </xdr:twoCellAnchor>
  <xdr:twoCellAnchor>
    <xdr:from>
      <xdr:col>5</xdr:col>
      <xdr:colOff>590550</xdr:colOff>
      <xdr:row>147</xdr:row>
      <xdr:rowOff>0</xdr:rowOff>
    </xdr:from>
    <xdr:to>
      <xdr:col>10</xdr:col>
      <xdr:colOff>333818</xdr:colOff>
      <xdr:row>208</xdr:row>
      <xdr:rowOff>143179</xdr:rowOff>
    </xdr:to>
    <xdr:grpSp>
      <xdr:nvGrpSpPr>
        <xdr:cNvPr id="38" name="그룹 37"/>
        <xdr:cNvGrpSpPr/>
      </xdr:nvGrpSpPr>
      <xdr:grpSpPr>
        <a:xfrm>
          <a:off x="3609975" y="22402800"/>
          <a:ext cx="3172268" cy="9439579"/>
          <a:chOff x="3609975" y="13868400"/>
          <a:chExt cx="3172268" cy="9439579"/>
        </a:xfrm>
      </xdr:grpSpPr>
      <xdr:pic>
        <xdr:nvPicPr>
          <xdr:cNvPr id="36" name="그림 35"/>
          <xdr:cNvPicPr>
            <a:picLocks noChangeAspect="1"/>
          </xdr:cNvPicPr>
        </xdr:nvPicPr>
        <xdr:blipFill>
          <a:blip xmlns:r="http://schemas.openxmlformats.org/officeDocument/2006/relationships" r:embed="rId19"/>
          <a:stretch>
            <a:fillRect/>
          </a:stretch>
        </xdr:blipFill>
        <xdr:spPr>
          <a:xfrm>
            <a:off x="3609975" y="13868400"/>
            <a:ext cx="3172268" cy="7259063"/>
          </a:xfrm>
          <a:prstGeom prst="rect">
            <a:avLst/>
          </a:prstGeom>
        </xdr:spPr>
      </xdr:pic>
      <xdr:pic>
        <xdr:nvPicPr>
          <xdr:cNvPr id="37" name="그림 36"/>
          <xdr:cNvPicPr>
            <a:picLocks noChangeAspect="1"/>
          </xdr:cNvPicPr>
        </xdr:nvPicPr>
        <xdr:blipFill>
          <a:blip xmlns:r="http://schemas.openxmlformats.org/officeDocument/2006/relationships" r:embed="rId20"/>
          <a:stretch>
            <a:fillRect/>
          </a:stretch>
        </xdr:blipFill>
        <xdr:spPr>
          <a:xfrm>
            <a:off x="3609975" y="21126450"/>
            <a:ext cx="3153215" cy="2181529"/>
          </a:xfrm>
          <a:prstGeom prst="rect">
            <a:avLst/>
          </a:prstGeom>
        </xdr:spPr>
      </xdr:pic>
    </xdr:grpSp>
    <xdr:clientData/>
  </xdr:twoCellAnchor>
  <xdr:twoCellAnchor>
    <xdr:from>
      <xdr:col>15</xdr:col>
      <xdr:colOff>228600</xdr:colOff>
      <xdr:row>146</xdr:row>
      <xdr:rowOff>123825</xdr:rowOff>
    </xdr:from>
    <xdr:to>
      <xdr:col>19</xdr:col>
      <xdr:colOff>648140</xdr:colOff>
      <xdr:row>208</xdr:row>
      <xdr:rowOff>105077</xdr:rowOff>
    </xdr:to>
    <xdr:grpSp>
      <xdr:nvGrpSpPr>
        <xdr:cNvPr id="41" name="그룹 40"/>
        <xdr:cNvGrpSpPr/>
      </xdr:nvGrpSpPr>
      <xdr:grpSpPr>
        <a:xfrm>
          <a:off x="10106025" y="22374225"/>
          <a:ext cx="3162740" cy="9430052"/>
          <a:chOff x="6877050" y="13830300"/>
          <a:chExt cx="3162740" cy="9430052"/>
        </a:xfrm>
      </xdr:grpSpPr>
      <xdr:pic>
        <xdr:nvPicPr>
          <xdr:cNvPr id="39" name="그림 38"/>
          <xdr:cNvPicPr>
            <a:picLocks noChangeAspect="1"/>
          </xdr:cNvPicPr>
        </xdr:nvPicPr>
        <xdr:blipFill>
          <a:blip xmlns:r="http://schemas.openxmlformats.org/officeDocument/2006/relationships" r:embed="rId21"/>
          <a:stretch>
            <a:fillRect/>
          </a:stretch>
        </xdr:blipFill>
        <xdr:spPr>
          <a:xfrm>
            <a:off x="6886575" y="13830300"/>
            <a:ext cx="3153215" cy="7268589"/>
          </a:xfrm>
          <a:prstGeom prst="rect">
            <a:avLst/>
          </a:prstGeom>
        </xdr:spPr>
      </xdr:pic>
      <xdr:pic>
        <xdr:nvPicPr>
          <xdr:cNvPr id="40" name="그림 39"/>
          <xdr:cNvPicPr>
            <a:picLocks noChangeAspect="1"/>
          </xdr:cNvPicPr>
        </xdr:nvPicPr>
        <xdr:blipFill>
          <a:blip xmlns:r="http://schemas.openxmlformats.org/officeDocument/2006/relationships" r:embed="rId22"/>
          <a:stretch>
            <a:fillRect/>
          </a:stretch>
        </xdr:blipFill>
        <xdr:spPr>
          <a:xfrm>
            <a:off x="6877050" y="21097875"/>
            <a:ext cx="3153215" cy="2162477"/>
          </a:xfrm>
          <a:prstGeom prst="rect">
            <a:avLst/>
          </a:prstGeom>
        </xdr:spPr>
      </xdr:pic>
    </xdr:grpSp>
    <xdr:clientData/>
  </xdr:twoCellAnchor>
  <xdr:twoCellAnchor editAs="oneCell">
    <xdr:from>
      <xdr:col>1</xdr:col>
      <xdr:colOff>66675</xdr:colOff>
      <xdr:row>22</xdr:row>
      <xdr:rowOff>85725</xdr:rowOff>
    </xdr:from>
    <xdr:to>
      <xdr:col>5</xdr:col>
      <xdr:colOff>542925</xdr:colOff>
      <xdr:row>32</xdr:row>
      <xdr:rowOff>57359</xdr:rowOff>
    </xdr:to>
    <xdr:pic>
      <xdr:nvPicPr>
        <xdr:cNvPr id="42" name="그림 41"/>
        <xdr:cNvPicPr>
          <a:picLocks noChangeAspect="1"/>
        </xdr:cNvPicPr>
      </xdr:nvPicPr>
      <xdr:blipFill>
        <a:blip xmlns:r="http://schemas.openxmlformats.org/officeDocument/2006/relationships" r:embed="rId23"/>
        <a:stretch>
          <a:fillRect/>
        </a:stretch>
      </xdr:blipFill>
      <xdr:spPr>
        <a:xfrm>
          <a:off x="342900" y="3286125"/>
          <a:ext cx="3219450" cy="1495634"/>
        </a:xfrm>
        <a:prstGeom prst="rect">
          <a:avLst/>
        </a:prstGeom>
      </xdr:spPr>
    </xdr:pic>
    <xdr:clientData/>
  </xdr:twoCellAnchor>
  <xdr:twoCellAnchor editAs="oneCell">
    <xdr:from>
      <xdr:col>5</xdr:col>
      <xdr:colOff>542925</xdr:colOff>
      <xdr:row>22</xdr:row>
      <xdr:rowOff>85724</xdr:rowOff>
    </xdr:from>
    <xdr:to>
      <xdr:col>10</xdr:col>
      <xdr:colOff>299036</xdr:colOff>
      <xdr:row>32</xdr:row>
      <xdr:rowOff>76199</xdr:rowOff>
    </xdr:to>
    <xdr:pic>
      <xdr:nvPicPr>
        <xdr:cNvPr id="43" name="그림 42"/>
        <xdr:cNvPicPr>
          <a:picLocks noChangeAspect="1"/>
        </xdr:cNvPicPr>
      </xdr:nvPicPr>
      <xdr:blipFill>
        <a:blip xmlns:r="http://schemas.openxmlformats.org/officeDocument/2006/relationships" r:embed="rId24"/>
        <a:stretch>
          <a:fillRect/>
        </a:stretch>
      </xdr:blipFill>
      <xdr:spPr>
        <a:xfrm>
          <a:off x="3562350" y="3286124"/>
          <a:ext cx="3185111" cy="1514475"/>
        </a:xfrm>
        <a:prstGeom prst="rect">
          <a:avLst/>
        </a:prstGeom>
      </xdr:spPr>
    </xdr:pic>
    <xdr:clientData/>
  </xdr:twoCellAnchor>
  <xdr:twoCellAnchor editAs="oneCell">
    <xdr:from>
      <xdr:col>10</xdr:col>
      <xdr:colOff>295276</xdr:colOff>
      <xdr:row>22</xdr:row>
      <xdr:rowOff>104775</xdr:rowOff>
    </xdr:from>
    <xdr:to>
      <xdr:col>15</xdr:col>
      <xdr:colOff>85726</xdr:colOff>
      <xdr:row>32</xdr:row>
      <xdr:rowOff>85725</xdr:rowOff>
    </xdr:to>
    <xdr:pic>
      <xdr:nvPicPr>
        <xdr:cNvPr id="44" name="그림 43"/>
        <xdr:cNvPicPr>
          <a:picLocks noChangeAspect="1"/>
        </xdr:cNvPicPr>
      </xdr:nvPicPr>
      <xdr:blipFill>
        <a:blip xmlns:r="http://schemas.openxmlformats.org/officeDocument/2006/relationships" r:embed="rId25"/>
        <a:stretch>
          <a:fillRect/>
        </a:stretch>
      </xdr:blipFill>
      <xdr:spPr>
        <a:xfrm>
          <a:off x="6743701" y="3305175"/>
          <a:ext cx="3219450" cy="1504950"/>
        </a:xfrm>
        <a:prstGeom prst="rect">
          <a:avLst/>
        </a:prstGeom>
      </xdr:spPr>
    </xdr:pic>
    <xdr:clientData/>
  </xdr:twoCellAnchor>
  <xdr:twoCellAnchor editAs="oneCell">
    <xdr:from>
      <xdr:col>15</xdr:col>
      <xdr:colOff>104775</xdr:colOff>
      <xdr:row>22</xdr:row>
      <xdr:rowOff>95250</xdr:rowOff>
    </xdr:from>
    <xdr:to>
      <xdr:col>19</xdr:col>
      <xdr:colOff>561975</xdr:colOff>
      <xdr:row>32</xdr:row>
      <xdr:rowOff>57357</xdr:rowOff>
    </xdr:to>
    <xdr:pic>
      <xdr:nvPicPr>
        <xdr:cNvPr id="45" name="그림 44"/>
        <xdr:cNvPicPr>
          <a:picLocks noChangeAspect="1"/>
        </xdr:cNvPicPr>
      </xdr:nvPicPr>
      <xdr:blipFill>
        <a:blip xmlns:r="http://schemas.openxmlformats.org/officeDocument/2006/relationships" r:embed="rId26"/>
        <a:stretch>
          <a:fillRect/>
        </a:stretch>
      </xdr:blipFill>
      <xdr:spPr>
        <a:xfrm>
          <a:off x="9982200" y="3295650"/>
          <a:ext cx="3200400" cy="1486107"/>
        </a:xfrm>
        <a:prstGeom prst="rect">
          <a:avLst/>
        </a:prstGeom>
      </xdr:spPr>
    </xdr:pic>
    <xdr:clientData/>
  </xdr:twoCellAnchor>
  <xdr:twoCellAnchor>
    <xdr:from>
      <xdr:col>1</xdr:col>
      <xdr:colOff>47625</xdr:colOff>
      <xdr:row>278</xdr:row>
      <xdr:rowOff>133350</xdr:rowOff>
    </xdr:from>
    <xdr:to>
      <xdr:col>6</xdr:col>
      <xdr:colOff>29051</xdr:colOff>
      <xdr:row>333</xdr:row>
      <xdr:rowOff>104953</xdr:rowOff>
    </xdr:to>
    <xdr:grpSp>
      <xdr:nvGrpSpPr>
        <xdr:cNvPr id="48" name="그룹 47"/>
        <xdr:cNvGrpSpPr/>
      </xdr:nvGrpSpPr>
      <xdr:grpSpPr>
        <a:xfrm>
          <a:off x="323850" y="42500550"/>
          <a:ext cx="3410426" cy="8353603"/>
          <a:chOff x="276225" y="32613600"/>
          <a:chExt cx="3410426" cy="8353603"/>
        </a:xfrm>
      </xdr:grpSpPr>
      <xdr:pic>
        <xdr:nvPicPr>
          <xdr:cNvPr id="46" name="그림 45"/>
          <xdr:cNvPicPr>
            <a:picLocks noChangeAspect="1"/>
          </xdr:cNvPicPr>
        </xdr:nvPicPr>
        <xdr:blipFill>
          <a:blip xmlns:r="http://schemas.openxmlformats.org/officeDocument/2006/relationships" r:embed="rId27"/>
          <a:stretch>
            <a:fillRect/>
          </a:stretch>
        </xdr:blipFill>
        <xdr:spPr>
          <a:xfrm>
            <a:off x="276225" y="32613600"/>
            <a:ext cx="3410426" cy="7087589"/>
          </a:xfrm>
          <a:prstGeom prst="rect">
            <a:avLst/>
          </a:prstGeom>
        </xdr:spPr>
      </xdr:pic>
      <xdr:pic>
        <xdr:nvPicPr>
          <xdr:cNvPr id="47" name="그림 46"/>
          <xdr:cNvPicPr>
            <a:picLocks noChangeAspect="1"/>
          </xdr:cNvPicPr>
        </xdr:nvPicPr>
        <xdr:blipFill>
          <a:blip xmlns:r="http://schemas.openxmlformats.org/officeDocument/2006/relationships" r:embed="rId28"/>
          <a:stretch>
            <a:fillRect/>
          </a:stretch>
        </xdr:blipFill>
        <xdr:spPr>
          <a:xfrm>
            <a:off x="285750" y="39690675"/>
            <a:ext cx="3391373" cy="1276528"/>
          </a:xfrm>
          <a:prstGeom prst="rect">
            <a:avLst/>
          </a:prstGeom>
        </xdr:spPr>
      </xdr:pic>
    </xdr:grpSp>
    <xdr:clientData/>
  </xdr:twoCellAnchor>
  <xdr:twoCellAnchor editAs="oneCell">
    <xdr:from>
      <xdr:col>7</xdr:col>
      <xdr:colOff>38100</xdr:colOff>
      <xdr:row>279</xdr:row>
      <xdr:rowOff>57150</xdr:rowOff>
    </xdr:from>
    <xdr:to>
      <xdr:col>12</xdr:col>
      <xdr:colOff>473</xdr:colOff>
      <xdr:row>283</xdr:row>
      <xdr:rowOff>47709</xdr:rowOff>
    </xdr:to>
    <xdr:pic>
      <xdr:nvPicPr>
        <xdr:cNvPr id="49" name="그림 48"/>
        <xdr:cNvPicPr>
          <a:picLocks noChangeAspect="1"/>
        </xdr:cNvPicPr>
      </xdr:nvPicPr>
      <xdr:blipFill>
        <a:blip xmlns:r="http://schemas.openxmlformats.org/officeDocument/2006/relationships" r:embed="rId29"/>
        <a:stretch>
          <a:fillRect/>
        </a:stretch>
      </xdr:blipFill>
      <xdr:spPr>
        <a:xfrm>
          <a:off x="4429125" y="33432750"/>
          <a:ext cx="3391373" cy="600159"/>
        </a:xfrm>
        <a:prstGeom prst="rect">
          <a:avLst/>
        </a:prstGeom>
      </xdr:spPr>
    </xdr:pic>
    <xdr:clientData/>
  </xdr:twoCellAnchor>
  <xdr:twoCellAnchor editAs="oneCell">
    <xdr:from>
      <xdr:col>14</xdr:col>
      <xdr:colOff>28575</xdr:colOff>
      <xdr:row>278</xdr:row>
      <xdr:rowOff>57150</xdr:rowOff>
    </xdr:from>
    <xdr:to>
      <xdr:col>18</xdr:col>
      <xdr:colOff>429064</xdr:colOff>
      <xdr:row>287</xdr:row>
      <xdr:rowOff>19236</xdr:rowOff>
    </xdr:to>
    <xdr:pic>
      <xdr:nvPicPr>
        <xdr:cNvPr id="50" name="그림 49"/>
        <xdr:cNvPicPr>
          <a:picLocks noChangeAspect="1"/>
        </xdr:cNvPicPr>
      </xdr:nvPicPr>
      <xdr:blipFill>
        <a:blip xmlns:r="http://schemas.openxmlformats.org/officeDocument/2006/relationships" r:embed="rId30"/>
        <a:stretch>
          <a:fillRect/>
        </a:stretch>
      </xdr:blipFill>
      <xdr:spPr>
        <a:xfrm>
          <a:off x="9220200" y="33280350"/>
          <a:ext cx="3143689" cy="1333686"/>
        </a:xfrm>
        <a:prstGeom prst="rect">
          <a:avLst/>
        </a:prstGeom>
      </xdr:spPr>
    </xdr:pic>
    <xdr:clientData/>
  </xdr:twoCellAnchor>
  <xdr:twoCellAnchor>
    <xdr:from>
      <xdr:col>10</xdr:col>
      <xdr:colOff>419100</xdr:colOff>
      <xdr:row>146</xdr:row>
      <xdr:rowOff>142875</xdr:rowOff>
    </xdr:from>
    <xdr:to>
      <xdr:col>15</xdr:col>
      <xdr:colOff>152841</xdr:colOff>
      <xdr:row>208</xdr:row>
      <xdr:rowOff>124127</xdr:rowOff>
    </xdr:to>
    <xdr:grpSp>
      <xdr:nvGrpSpPr>
        <xdr:cNvPr id="53" name="그룹 52"/>
        <xdr:cNvGrpSpPr/>
      </xdr:nvGrpSpPr>
      <xdr:grpSpPr>
        <a:xfrm>
          <a:off x="6867525" y="22393275"/>
          <a:ext cx="3162741" cy="9430052"/>
          <a:chOff x="6867525" y="16297275"/>
          <a:chExt cx="3162741" cy="9430052"/>
        </a:xfrm>
      </xdr:grpSpPr>
      <xdr:pic>
        <xdr:nvPicPr>
          <xdr:cNvPr id="51" name="그림 50"/>
          <xdr:cNvPicPr>
            <a:picLocks noChangeAspect="1"/>
          </xdr:cNvPicPr>
        </xdr:nvPicPr>
        <xdr:blipFill>
          <a:blip xmlns:r="http://schemas.openxmlformats.org/officeDocument/2006/relationships" r:embed="rId31"/>
          <a:stretch>
            <a:fillRect/>
          </a:stretch>
        </xdr:blipFill>
        <xdr:spPr>
          <a:xfrm>
            <a:off x="6867525" y="16297275"/>
            <a:ext cx="3162741" cy="7259063"/>
          </a:xfrm>
          <a:prstGeom prst="rect">
            <a:avLst/>
          </a:prstGeom>
        </xdr:spPr>
      </xdr:pic>
      <xdr:pic>
        <xdr:nvPicPr>
          <xdr:cNvPr id="52" name="그림 51"/>
          <xdr:cNvPicPr>
            <a:picLocks noChangeAspect="1"/>
          </xdr:cNvPicPr>
        </xdr:nvPicPr>
        <xdr:blipFill>
          <a:blip xmlns:r="http://schemas.openxmlformats.org/officeDocument/2006/relationships" r:embed="rId32"/>
          <a:stretch>
            <a:fillRect/>
          </a:stretch>
        </xdr:blipFill>
        <xdr:spPr>
          <a:xfrm>
            <a:off x="6877050" y="23564850"/>
            <a:ext cx="3143250" cy="2162477"/>
          </a:xfrm>
          <a:prstGeom prst="rect">
            <a:avLst/>
          </a:prstGeom>
        </xdr:spPr>
      </xdr:pic>
    </xdr:grpSp>
    <xdr:clientData/>
  </xdr:twoCellAnchor>
  <xdr:twoCellAnchor editAs="oneCell">
    <xdr:from>
      <xdr:col>1</xdr:col>
      <xdr:colOff>57150</xdr:colOff>
      <xdr:row>33</xdr:row>
      <xdr:rowOff>38100</xdr:rowOff>
    </xdr:from>
    <xdr:to>
      <xdr:col>5</xdr:col>
      <xdr:colOff>514350</xdr:colOff>
      <xdr:row>42</xdr:row>
      <xdr:rowOff>114520</xdr:rowOff>
    </xdr:to>
    <xdr:pic>
      <xdr:nvPicPr>
        <xdr:cNvPr id="54" name="그림 53"/>
        <xdr:cNvPicPr>
          <a:picLocks noChangeAspect="1"/>
        </xdr:cNvPicPr>
      </xdr:nvPicPr>
      <xdr:blipFill>
        <a:blip xmlns:r="http://schemas.openxmlformats.org/officeDocument/2006/relationships" r:embed="rId33"/>
        <a:stretch>
          <a:fillRect/>
        </a:stretch>
      </xdr:blipFill>
      <xdr:spPr>
        <a:xfrm>
          <a:off x="333375" y="4914900"/>
          <a:ext cx="3200400" cy="1448020"/>
        </a:xfrm>
        <a:prstGeom prst="rect">
          <a:avLst/>
        </a:prstGeom>
      </xdr:spPr>
    </xdr:pic>
    <xdr:clientData/>
  </xdr:twoCellAnchor>
  <xdr:twoCellAnchor>
    <xdr:from>
      <xdr:col>1</xdr:col>
      <xdr:colOff>66676</xdr:colOff>
      <xdr:row>209</xdr:row>
      <xdr:rowOff>114300</xdr:rowOff>
    </xdr:from>
    <xdr:to>
      <xdr:col>5</xdr:col>
      <xdr:colOff>499240</xdr:colOff>
      <xdr:row>269</xdr:row>
      <xdr:rowOff>124128</xdr:rowOff>
    </xdr:to>
    <xdr:grpSp>
      <xdr:nvGrpSpPr>
        <xdr:cNvPr id="57" name="그룹 56"/>
        <xdr:cNvGrpSpPr/>
      </xdr:nvGrpSpPr>
      <xdr:grpSpPr>
        <a:xfrm>
          <a:off x="342901" y="31965900"/>
          <a:ext cx="3175764" cy="9153828"/>
          <a:chOff x="342901" y="27698700"/>
          <a:chExt cx="3175764" cy="9153828"/>
        </a:xfrm>
      </xdr:grpSpPr>
      <xdr:pic>
        <xdr:nvPicPr>
          <xdr:cNvPr id="55" name="그림 54"/>
          <xdr:cNvPicPr>
            <a:picLocks noChangeAspect="1"/>
          </xdr:cNvPicPr>
        </xdr:nvPicPr>
        <xdr:blipFill>
          <a:blip xmlns:r="http://schemas.openxmlformats.org/officeDocument/2006/relationships" r:embed="rId34"/>
          <a:stretch>
            <a:fillRect/>
          </a:stretch>
        </xdr:blipFill>
        <xdr:spPr>
          <a:xfrm>
            <a:off x="352425" y="27698700"/>
            <a:ext cx="3166240" cy="6991350"/>
          </a:xfrm>
          <a:prstGeom prst="rect">
            <a:avLst/>
          </a:prstGeom>
        </xdr:spPr>
      </xdr:pic>
      <xdr:pic>
        <xdr:nvPicPr>
          <xdr:cNvPr id="56" name="그림 55"/>
          <xdr:cNvPicPr>
            <a:picLocks noChangeAspect="1"/>
          </xdr:cNvPicPr>
        </xdr:nvPicPr>
        <xdr:blipFill>
          <a:blip xmlns:r="http://schemas.openxmlformats.org/officeDocument/2006/relationships" r:embed="rId35"/>
          <a:stretch>
            <a:fillRect/>
          </a:stretch>
        </xdr:blipFill>
        <xdr:spPr>
          <a:xfrm>
            <a:off x="342901" y="34680525"/>
            <a:ext cx="3162300" cy="2172003"/>
          </a:xfrm>
          <a:prstGeom prst="rect">
            <a:avLst/>
          </a:prstGeom>
        </xdr:spPr>
      </xdr:pic>
    </xdr:grpSp>
    <xdr:clientData/>
  </xdr:twoCellAnchor>
  <xdr:twoCellAnchor editAs="oneCell">
    <xdr:from>
      <xdr:col>1</xdr:col>
      <xdr:colOff>9525</xdr:colOff>
      <xdr:row>338</xdr:row>
      <xdr:rowOff>66675</xdr:rowOff>
    </xdr:from>
    <xdr:to>
      <xdr:col>5</xdr:col>
      <xdr:colOff>323850</xdr:colOff>
      <xdr:row>357</xdr:row>
      <xdr:rowOff>51864</xdr:rowOff>
    </xdr:to>
    <xdr:pic>
      <xdr:nvPicPr>
        <xdr:cNvPr id="60" name="그림 59"/>
        <xdr:cNvPicPr>
          <a:picLocks noChangeAspect="1"/>
        </xdr:cNvPicPr>
      </xdr:nvPicPr>
      <xdr:blipFill>
        <a:blip xmlns:r="http://schemas.openxmlformats.org/officeDocument/2006/relationships" r:embed="rId36"/>
        <a:stretch>
          <a:fillRect/>
        </a:stretch>
      </xdr:blipFill>
      <xdr:spPr>
        <a:xfrm>
          <a:off x="285750" y="47615475"/>
          <a:ext cx="3057525" cy="2880789"/>
        </a:xfrm>
        <a:prstGeom prst="rect">
          <a:avLst/>
        </a:prstGeom>
      </xdr:spPr>
    </xdr:pic>
    <xdr:clientData/>
  </xdr:twoCellAnchor>
  <xdr:twoCellAnchor editAs="oneCell">
    <xdr:from>
      <xdr:col>5</xdr:col>
      <xdr:colOff>476250</xdr:colOff>
      <xdr:row>338</xdr:row>
      <xdr:rowOff>66675</xdr:rowOff>
    </xdr:from>
    <xdr:to>
      <xdr:col>10</xdr:col>
      <xdr:colOff>101017</xdr:colOff>
      <xdr:row>357</xdr:row>
      <xdr:rowOff>57150</xdr:rowOff>
    </xdr:to>
    <xdr:pic>
      <xdr:nvPicPr>
        <xdr:cNvPr id="61" name="그림 60"/>
        <xdr:cNvPicPr>
          <a:picLocks noChangeAspect="1"/>
        </xdr:cNvPicPr>
      </xdr:nvPicPr>
      <xdr:blipFill>
        <a:blip xmlns:r="http://schemas.openxmlformats.org/officeDocument/2006/relationships" r:embed="rId37"/>
        <a:stretch>
          <a:fillRect/>
        </a:stretch>
      </xdr:blipFill>
      <xdr:spPr>
        <a:xfrm>
          <a:off x="3495675" y="47615475"/>
          <a:ext cx="3053767" cy="2886075"/>
        </a:xfrm>
        <a:prstGeom prst="rect">
          <a:avLst/>
        </a:prstGeom>
      </xdr:spPr>
    </xdr:pic>
    <xdr:clientData/>
  </xdr:twoCellAnchor>
  <xdr:twoCellAnchor editAs="oneCell">
    <xdr:from>
      <xdr:col>10</xdr:col>
      <xdr:colOff>285750</xdr:colOff>
      <xdr:row>338</xdr:row>
      <xdr:rowOff>57151</xdr:rowOff>
    </xdr:from>
    <xdr:to>
      <xdr:col>14</xdr:col>
      <xdr:colOff>616341</xdr:colOff>
      <xdr:row>357</xdr:row>
      <xdr:rowOff>57151</xdr:rowOff>
    </xdr:to>
    <xdr:pic>
      <xdr:nvPicPr>
        <xdr:cNvPr id="62" name="그림 61"/>
        <xdr:cNvPicPr>
          <a:picLocks noChangeAspect="1"/>
        </xdr:cNvPicPr>
      </xdr:nvPicPr>
      <xdr:blipFill>
        <a:blip xmlns:r="http://schemas.openxmlformats.org/officeDocument/2006/relationships" r:embed="rId38"/>
        <a:stretch>
          <a:fillRect/>
        </a:stretch>
      </xdr:blipFill>
      <xdr:spPr>
        <a:xfrm>
          <a:off x="6734175" y="47605951"/>
          <a:ext cx="3073791" cy="2895600"/>
        </a:xfrm>
        <a:prstGeom prst="rect">
          <a:avLst/>
        </a:prstGeom>
      </xdr:spPr>
    </xdr:pic>
    <xdr:clientData/>
  </xdr:twoCellAnchor>
  <xdr:twoCellAnchor editAs="oneCell">
    <xdr:from>
      <xdr:col>0</xdr:col>
      <xdr:colOff>247650</xdr:colOff>
      <xdr:row>361</xdr:row>
      <xdr:rowOff>85725</xdr:rowOff>
    </xdr:from>
    <xdr:to>
      <xdr:col>9</xdr:col>
      <xdr:colOff>770</xdr:colOff>
      <xdr:row>366</xdr:row>
      <xdr:rowOff>104884</xdr:rowOff>
    </xdr:to>
    <xdr:pic>
      <xdr:nvPicPr>
        <xdr:cNvPr id="63" name="그림 62"/>
        <xdr:cNvPicPr>
          <a:picLocks noChangeAspect="1"/>
        </xdr:cNvPicPr>
      </xdr:nvPicPr>
      <xdr:blipFill>
        <a:blip xmlns:r="http://schemas.openxmlformats.org/officeDocument/2006/relationships" r:embed="rId39"/>
        <a:stretch>
          <a:fillRect/>
        </a:stretch>
      </xdr:blipFill>
      <xdr:spPr>
        <a:xfrm>
          <a:off x="247650" y="49768125"/>
          <a:ext cx="5515745" cy="781159"/>
        </a:xfrm>
        <a:prstGeom prst="rect">
          <a:avLst/>
        </a:prstGeom>
      </xdr:spPr>
    </xdr:pic>
    <xdr:clientData/>
  </xdr:twoCellAnchor>
  <xdr:twoCellAnchor editAs="oneCell">
    <xdr:from>
      <xdr:col>5</xdr:col>
      <xdr:colOff>590550</xdr:colOff>
      <xdr:row>33</xdr:row>
      <xdr:rowOff>47625</xdr:rowOff>
    </xdr:from>
    <xdr:to>
      <xdr:col>10</xdr:col>
      <xdr:colOff>257175</xdr:colOff>
      <xdr:row>42</xdr:row>
      <xdr:rowOff>123825</xdr:rowOff>
    </xdr:to>
    <xdr:pic>
      <xdr:nvPicPr>
        <xdr:cNvPr id="64" name="그림 63"/>
        <xdr:cNvPicPr>
          <a:picLocks noChangeAspect="1"/>
        </xdr:cNvPicPr>
      </xdr:nvPicPr>
      <xdr:blipFill>
        <a:blip xmlns:r="http://schemas.openxmlformats.org/officeDocument/2006/relationships" r:embed="rId40"/>
        <a:stretch>
          <a:fillRect/>
        </a:stretch>
      </xdr:blipFill>
      <xdr:spPr>
        <a:xfrm>
          <a:off x="3609975" y="4924425"/>
          <a:ext cx="3095625" cy="1447800"/>
        </a:xfrm>
        <a:prstGeom prst="rect">
          <a:avLst/>
        </a:prstGeom>
      </xdr:spPr>
    </xdr:pic>
    <xdr:clientData/>
  </xdr:twoCellAnchor>
  <xdr:twoCellAnchor editAs="oneCell">
    <xdr:from>
      <xdr:col>10</xdr:col>
      <xdr:colOff>333375</xdr:colOff>
      <xdr:row>33</xdr:row>
      <xdr:rowOff>28575</xdr:rowOff>
    </xdr:from>
    <xdr:to>
      <xdr:col>15</xdr:col>
      <xdr:colOff>95250</xdr:colOff>
      <xdr:row>42</xdr:row>
      <xdr:rowOff>133350</xdr:rowOff>
    </xdr:to>
    <xdr:pic>
      <xdr:nvPicPr>
        <xdr:cNvPr id="65" name="그림 64"/>
        <xdr:cNvPicPr>
          <a:picLocks noChangeAspect="1"/>
        </xdr:cNvPicPr>
      </xdr:nvPicPr>
      <xdr:blipFill>
        <a:blip xmlns:r="http://schemas.openxmlformats.org/officeDocument/2006/relationships" r:embed="rId41"/>
        <a:stretch>
          <a:fillRect/>
        </a:stretch>
      </xdr:blipFill>
      <xdr:spPr>
        <a:xfrm>
          <a:off x="6781800" y="4905375"/>
          <a:ext cx="3190875" cy="1476375"/>
        </a:xfrm>
        <a:prstGeom prst="rect">
          <a:avLst/>
        </a:prstGeom>
      </xdr:spPr>
    </xdr:pic>
    <xdr:clientData/>
  </xdr:twoCellAnchor>
  <xdr:twoCellAnchor editAs="oneCell">
    <xdr:from>
      <xdr:col>15</xdr:col>
      <xdr:colOff>161926</xdr:colOff>
      <xdr:row>33</xdr:row>
      <xdr:rowOff>19050</xdr:rowOff>
    </xdr:from>
    <xdr:to>
      <xdr:col>19</xdr:col>
      <xdr:colOff>600076</xdr:colOff>
      <xdr:row>42</xdr:row>
      <xdr:rowOff>142875</xdr:rowOff>
    </xdr:to>
    <xdr:pic>
      <xdr:nvPicPr>
        <xdr:cNvPr id="66" name="그림 65"/>
        <xdr:cNvPicPr>
          <a:picLocks noChangeAspect="1"/>
        </xdr:cNvPicPr>
      </xdr:nvPicPr>
      <xdr:blipFill>
        <a:blip xmlns:r="http://schemas.openxmlformats.org/officeDocument/2006/relationships" r:embed="rId42"/>
        <a:stretch>
          <a:fillRect/>
        </a:stretch>
      </xdr:blipFill>
      <xdr:spPr>
        <a:xfrm>
          <a:off x="10039351" y="4895850"/>
          <a:ext cx="3181350" cy="1495425"/>
        </a:xfrm>
        <a:prstGeom prst="rect">
          <a:avLst/>
        </a:prstGeom>
      </xdr:spPr>
    </xdr:pic>
    <xdr:clientData/>
  </xdr:twoCellAnchor>
  <xdr:twoCellAnchor editAs="oneCell">
    <xdr:from>
      <xdr:col>1</xdr:col>
      <xdr:colOff>66675</xdr:colOff>
      <xdr:row>43</xdr:row>
      <xdr:rowOff>95250</xdr:rowOff>
    </xdr:from>
    <xdr:to>
      <xdr:col>5</xdr:col>
      <xdr:colOff>495300</xdr:colOff>
      <xdr:row>53</xdr:row>
      <xdr:rowOff>76410</xdr:rowOff>
    </xdr:to>
    <xdr:pic>
      <xdr:nvPicPr>
        <xdr:cNvPr id="67" name="그림 66"/>
        <xdr:cNvPicPr>
          <a:picLocks noChangeAspect="1"/>
        </xdr:cNvPicPr>
      </xdr:nvPicPr>
      <xdr:blipFill>
        <a:blip xmlns:r="http://schemas.openxmlformats.org/officeDocument/2006/relationships" r:embed="rId43"/>
        <a:stretch>
          <a:fillRect/>
        </a:stretch>
      </xdr:blipFill>
      <xdr:spPr>
        <a:xfrm>
          <a:off x="342900" y="6496050"/>
          <a:ext cx="3171825" cy="1505160"/>
        </a:xfrm>
        <a:prstGeom prst="rect">
          <a:avLst/>
        </a:prstGeom>
      </xdr:spPr>
    </xdr:pic>
    <xdr:clientData/>
  </xdr:twoCellAnchor>
  <xdr:twoCellAnchor editAs="oneCell">
    <xdr:from>
      <xdr:col>5</xdr:col>
      <xdr:colOff>581025</xdr:colOff>
      <xdr:row>43</xdr:row>
      <xdr:rowOff>104775</xdr:rowOff>
    </xdr:from>
    <xdr:to>
      <xdr:col>10</xdr:col>
      <xdr:colOff>247650</xdr:colOff>
      <xdr:row>53</xdr:row>
      <xdr:rowOff>85935</xdr:rowOff>
    </xdr:to>
    <xdr:pic>
      <xdr:nvPicPr>
        <xdr:cNvPr id="68" name="그림 67"/>
        <xdr:cNvPicPr>
          <a:picLocks noChangeAspect="1"/>
        </xdr:cNvPicPr>
      </xdr:nvPicPr>
      <xdr:blipFill>
        <a:blip xmlns:r="http://schemas.openxmlformats.org/officeDocument/2006/relationships" r:embed="rId44"/>
        <a:stretch>
          <a:fillRect/>
        </a:stretch>
      </xdr:blipFill>
      <xdr:spPr>
        <a:xfrm>
          <a:off x="3600450" y="6505575"/>
          <a:ext cx="3095625" cy="1505160"/>
        </a:xfrm>
        <a:prstGeom prst="rect">
          <a:avLst/>
        </a:prstGeom>
      </xdr:spPr>
    </xdr:pic>
    <xdr:clientData/>
  </xdr:twoCellAnchor>
  <xdr:twoCellAnchor editAs="oneCell">
    <xdr:from>
      <xdr:col>10</xdr:col>
      <xdr:colOff>314325</xdr:colOff>
      <xdr:row>43</xdr:row>
      <xdr:rowOff>104775</xdr:rowOff>
    </xdr:from>
    <xdr:to>
      <xdr:col>15</xdr:col>
      <xdr:colOff>95250</xdr:colOff>
      <xdr:row>53</xdr:row>
      <xdr:rowOff>66882</xdr:rowOff>
    </xdr:to>
    <xdr:pic>
      <xdr:nvPicPr>
        <xdr:cNvPr id="69" name="그림 68"/>
        <xdr:cNvPicPr>
          <a:picLocks noChangeAspect="1"/>
        </xdr:cNvPicPr>
      </xdr:nvPicPr>
      <xdr:blipFill>
        <a:blip xmlns:r="http://schemas.openxmlformats.org/officeDocument/2006/relationships" r:embed="rId45"/>
        <a:stretch>
          <a:fillRect/>
        </a:stretch>
      </xdr:blipFill>
      <xdr:spPr>
        <a:xfrm>
          <a:off x="6762750" y="6505575"/>
          <a:ext cx="3209925" cy="1486107"/>
        </a:xfrm>
        <a:prstGeom prst="rect">
          <a:avLst/>
        </a:prstGeom>
      </xdr:spPr>
    </xdr:pic>
    <xdr:clientData/>
  </xdr:twoCellAnchor>
  <xdr:twoCellAnchor editAs="oneCell">
    <xdr:from>
      <xdr:col>15</xdr:col>
      <xdr:colOff>161925</xdr:colOff>
      <xdr:row>43</xdr:row>
      <xdr:rowOff>114300</xdr:rowOff>
    </xdr:from>
    <xdr:to>
      <xdr:col>19</xdr:col>
      <xdr:colOff>609600</xdr:colOff>
      <xdr:row>53</xdr:row>
      <xdr:rowOff>104986</xdr:rowOff>
    </xdr:to>
    <xdr:pic>
      <xdr:nvPicPr>
        <xdr:cNvPr id="70" name="그림 69"/>
        <xdr:cNvPicPr>
          <a:picLocks noChangeAspect="1"/>
        </xdr:cNvPicPr>
      </xdr:nvPicPr>
      <xdr:blipFill>
        <a:blip xmlns:r="http://schemas.openxmlformats.org/officeDocument/2006/relationships" r:embed="rId46"/>
        <a:stretch>
          <a:fillRect/>
        </a:stretch>
      </xdr:blipFill>
      <xdr:spPr>
        <a:xfrm>
          <a:off x="10039350" y="6515100"/>
          <a:ext cx="3190875" cy="1514686"/>
        </a:xfrm>
        <a:prstGeom prst="rect">
          <a:avLst/>
        </a:prstGeom>
      </xdr:spPr>
    </xdr:pic>
    <xdr:clientData/>
  </xdr:twoCellAnchor>
  <xdr:twoCellAnchor editAs="oneCell">
    <xdr:from>
      <xdr:col>1</xdr:col>
      <xdr:colOff>38100</xdr:colOff>
      <xdr:row>54</xdr:row>
      <xdr:rowOff>28575</xdr:rowOff>
    </xdr:from>
    <xdr:to>
      <xdr:col>5</xdr:col>
      <xdr:colOff>495300</xdr:colOff>
      <xdr:row>64</xdr:row>
      <xdr:rowOff>209</xdr:rowOff>
    </xdr:to>
    <xdr:pic>
      <xdr:nvPicPr>
        <xdr:cNvPr id="71" name="그림 70"/>
        <xdr:cNvPicPr>
          <a:picLocks noChangeAspect="1"/>
        </xdr:cNvPicPr>
      </xdr:nvPicPr>
      <xdr:blipFill>
        <a:blip xmlns:r="http://schemas.openxmlformats.org/officeDocument/2006/relationships" r:embed="rId47"/>
        <a:stretch>
          <a:fillRect/>
        </a:stretch>
      </xdr:blipFill>
      <xdr:spPr>
        <a:xfrm>
          <a:off x="314325" y="8105775"/>
          <a:ext cx="3200400" cy="1495634"/>
        </a:xfrm>
        <a:prstGeom prst="rect">
          <a:avLst/>
        </a:prstGeom>
      </xdr:spPr>
    </xdr:pic>
    <xdr:clientData/>
  </xdr:twoCellAnchor>
  <xdr:twoCellAnchor editAs="oneCell">
    <xdr:from>
      <xdr:col>5</xdr:col>
      <xdr:colOff>571500</xdr:colOff>
      <xdr:row>54</xdr:row>
      <xdr:rowOff>38100</xdr:rowOff>
    </xdr:from>
    <xdr:to>
      <xdr:col>10</xdr:col>
      <xdr:colOff>266700</xdr:colOff>
      <xdr:row>64</xdr:row>
      <xdr:rowOff>19260</xdr:rowOff>
    </xdr:to>
    <xdr:pic>
      <xdr:nvPicPr>
        <xdr:cNvPr id="72" name="그림 71"/>
        <xdr:cNvPicPr>
          <a:picLocks noChangeAspect="1"/>
        </xdr:cNvPicPr>
      </xdr:nvPicPr>
      <xdr:blipFill>
        <a:blip xmlns:r="http://schemas.openxmlformats.org/officeDocument/2006/relationships" r:embed="rId48"/>
        <a:stretch>
          <a:fillRect/>
        </a:stretch>
      </xdr:blipFill>
      <xdr:spPr>
        <a:xfrm>
          <a:off x="3590925" y="8115300"/>
          <a:ext cx="3124200" cy="1505160"/>
        </a:xfrm>
        <a:prstGeom prst="rect">
          <a:avLst/>
        </a:prstGeom>
      </xdr:spPr>
    </xdr:pic>
    <xdr:clientData/>
  </xdr:twoCellAnchor>
  <xdr:twoCellAnchor editAs="oneCell">
    <xdr:from>
      <xdr:col>10</xdr:col>
      <xdr:colOff>342900</xdr:colOff>
      <xdr:row>54</xdr:row>
      <xdr:rowOff>38100</xdr:rowOff>
    </xdr:from>
    <xdr:to>
      <xdr:col>15</xdr:col>
      <xdr:colOff>66675</xdr:colOff>
      <xdr:row>64</xdr:row>
      <xdr:rowOff>9734</xdr:rowOff>
    </xdr:to>
    <xdr:pic>
      <xdr:nvPicPr>
        <xdr:cNvPr id="73" name="그림 72"/>
        <xdr:cNvPicPr>
          <a:picLocks noChangeAspect="1"/>
        </xdr:cNvPicPr>
      </xdr:nvPicPr>
      <xdr:blipFill>
        <a:blip xmlns:r="http://schemas.openxmlformats.org/officeDocument/2006/relationships" r:embed="rId49"/>
        <a:stretch>
          <a:fillRect/>
        </a:stretch>
      </xdr:blipFill>
      <xdr:spPr>
        <a:xfrm>
          <a:off x="6791325" y="8115300"/>
          <a:ext cx="3152775" cy="1495634"/>
        </a:xfrm>
        <a:prstGeom prst="rect">
          <a:avLst/>
        </a:prstGeom>
      </xdr:spPr>
    </xdr:pic>
    <xdr:clientData/>
  </xdr:twoCellAnchor>
  <xdr:twoCellAnchor editAs="oneCell">
    <xdr:from>
      <xdr:col>15</xdr:col>
      <xdr:colOff>152400</xdr:colOff>
      <xdr:row>54</xdr:row>
      <xdr:rowOff>38100</xdr:rowOff>
    </xdr:from>
    <xdr:to>
      <xdr:col>19</xdr:col>
      <xdr:colOff>600075</xdr:colOff>
      <xdr:row>64</xdr:row>
      <xdr:rowOff>9734</xdr:rowOff>
    </xdr:to>
    <xdr:pic>
      <xdr:nvPicPr>
        <xdr:cNvPr id="74" name="그림 73"/>
        <xdr:cNvPicPr>
          <a:picLocks noChangeAspect="1"/>
        </xdr:cNvPicPr>
      </xdr:nvPicPr>
      <xdr:blipFill>
        <a:blip xmlns:r="http://schemas.openxmlformats.org/officeDocument/2006/relationships" r:embed="rId50"/>
        <a:stretch>
          <a:fillRect/>
        </a:stretch>
      </xdr:blipFill>
      <xdr:spPr>
        <a:xfrm>
          <a:off x="10029825" y="8115300"/>
          <a:ext cx="3190875" cy="1495634"/>
        </a:xfrm>
        <a:prstGeom prst="rect">
          <a:avLst/>
        </a:prstGeom>
      </xdr:spPr>
    </xdr:pic>
    <xdr:clientData/>
  </xdr:twoCellAnchor>
  <xdr:twoCellAnchor editAs="oneCell">
    <xdr:from>
      <xdr:col>1</xdr:col>
      <xdr:colOff>28575</xdr:colOff>
      <xdr:row>64</xdr:row>
      <xdr:rowOff>76200</xdr:rowOff>
    </xdr:from>
    <xdr:to>
      <xdr:col>5</xdr:col>
      <xdr:colOff>495300</xdr:colOff>
      <xdr:row>74</xdr:row>
      <xdr:rowOff>47834</xdr:rowOff>
    </xdr:to>
    <xdr:pic>
      <xdr:nvPicPr>
        <xdr:cNvPr id="75" name="그림 74"/>
        <xdr:cNvPicPr>
          <a:picLocks noChangeAspect="1"/>
        </xdr:cNvPicPr>
      </xdr:nvPicPr>
      <xdr:blipFill>
        <a:blip xmlns:r="http://schemas.openxmlformats.org/officeDocument/2006/relationships" r:embed="rId51"/>
        <a:stretch>
          <a:fillRect/>
        </a:stretch>
      </xdr:blipFill>
      <xdr:spPr>
        <a:xfrm>
          <a:off x="304800" y="9677400"/>
          <a:ext cx="3209925" cy="1495634"/>
        </a:xfrm>
        <a:prstGeom prst="rect">
          <a:avLst/>
        </a:prstGeom>
      </xdr:spPr>
    </xdr:pic>
    <xdr:clientData/>
  </xdr:twoCellAnchor>
  <xdr:twoCellAnchor editAs="oneCell">
    <xdr:from>
      <xdr:col>5</xdr:col>
      <xdr:colOff>561975</xdr:colOff>
      <xdr:row>64</xdr:row>
      <xdr:rowOff>76200</xdr:rowOff>
    </xdr:from>
    <xdr:to>
      <xdr:col>10</xdr:col>
      <xdr:colOff>257175</xdr:colOff>
      <xdr:row>74</xdr:row>
      <xdr:rowOff>38307</xdr:rowOff>
    </xdr:to>
    <xdr:pic>
      <xdr:nvPicPr>
        <xdr:cNvPr id="76" name="그림 75"/>
        <xdr:cNvPicPr>
          <a:picLocks noChangeAspect="1"/>
        </xdr:cNvPicPr>
      </xdr:nvPicPr>
      <xdr:blipFill>
        <a:blip xmlns:r="http://schemas.openxmlformats.org/officeDocument/2006/relationships" r:embed="rId52"/>
        <a:stretch>
          <a:fillRect/>
        </a:stretch>
      </xdr:blipFill>
      <xdr:spPr>
        <a:xfrm>
          <a:off x="3581400" y="9677400"/>
          <a:ext cx="3124200" cy="1486107"/>
        </a:xfrm>
        <a:prstGeom prst="rect">
          <a:avLst/>
        </a:prstGeom>
      </xdr:spPr>
    </xdr:pic>
    <xdr:clientData/>
  </xdr:twoCellAnchor>
  <xdr:twoCellAnchor editAs="oneCell">
    <xdr:from>
      <xdr:col>10</xdr:col>
      <xdr:colOff>304800</xdr:colOff>
      <xdr:row>64</xdr:row>
      <xdr:rowOff>66675</xdr:rowOff>
    </xdr:from>
    <xdr:to>
      <xdr:col>15</xdr:col>
      <xdr:colOff>57150</xdr:colOff>
      <xdr:row>74</xdr:row>
      <xdr:rowOff>38100</xdr:rowOff>
    </xdr:to>
    <xdr:pic>
      <xdr:nvPicPr>
        <xdr:cNvPr id="77" name="그림 76"/>
        <xdr:cNvPicPr>
          <a:picLocks noChangeAspect="1"/>
        </xdr:cNvPicPr>
      </xdr:nvPicPr>
      <xdr:blipFill>
        <a:blip xmlns:r="http://schemas.openxmlformats.org/officeDocument/2006/relationships" r:embed="rId53"/>
        <a:stretch>
          <a:fillRect/>
        </a:stretch>
      </xdr:blipFill>
      <xdr:spPr>
        <a:xfrm>
          <a:off x="6753225" y="9667875"/>
          <a:ext cx="3181350" cy="149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28575</xdr:colOff>
      <xdr:row>25</xdr:row>
      <xdr:rowOff>19051</xdr:rowOff>
    </xdr:from>
    <xdr:to>
      <xdr:col>2</xdr:col>
      <xdr:colOff>1838691</xdr:colOff>
      <xdr:row>30</xdr:row>
      <xdr:rowOff>419101</xdr:rowOff>
    </xdr:to>
    <xdr:pic>
      <xdr:nvPicPr>
        <xdr:cNvPr id="167" name="그림 166"/>
        <xdr:cNvPicPr>
          <a:picLocks noChangeAspect="1"/>
        </xdr:cNvPicPr>
      </xdr:nvPicPr>
      <xdr:blipFill>
        <a:blip xmlns:r="http://schemas.openxmlformats.org/officeDocument/2006/relationships" r:embed="rId1"/>
        <a:stretch>
          <a:fillRect/>
        </a:stretch>
      </xdr:blipFill>
      <xdr:spPr>
        <a:xfrm>
          <a:off x="2343150" y="428626"/>
          <a:ext cx="1810116" cy="2590800"/>
        </a:xfrm>
        <a:prstGeom prst="rect">
          <a:avLst/>
        </a:prstGeom>
      </xdr:spPr>
    </xdr:pic>
    <xdr:clientData/>
  </xdr:twoCellAnchor>
  <xdr:twoCellAnchor editAs="oneCell">
    <xdr:from>
      <xdr:col>8</xdr:col>
      <xdr:colOff>304801</xdr:colOff>
      <xdr:row>25</xdr:row>
      <xdr:rowOff>0</xdr:rowOff>
    </xdr:from>
    <xdr:to>
      <xdr:col>8</xdr:col>
      <xdr:colOff>762001</xdr:colOff>
      <xdr:row>25</xdr:row>
      <xdr:rowOff>437606</xdr:rowOff>
    </xdr:to>
    <xdr:pic>
      <xdr:nvPicPr>
        <xdr:cNvPr id="193" name="그림 192"/>
        <xdr:cNvPicPr>
          <a:picLocks noChangeAspect="1"/>
        </xdr:cNvPicPr>
      </xdr:nvPicPr>
      <xdr:blipFill>
        <a:blip xmlns:r="http://schemas.openxmlformats.org/officeDocument/2006/relationships" r:embed="rId2"/>
        <a:stretch>
          <a:fillRect/>
        </a:stretch>
      </xdr:blipFill>
      <xdr:spPr>
        <a:xfrm>
          <a:off x="15963901" y="409575"/>
          <a:ext cx="457200" cy="437606"/>
        </a:xfrm>
        <a:prstGeom prst="rect">
          <a:avLst/>
        </a:prstGeom>
      </xdr:spPr>
    </xdr:pic>
    <xdr:clientData/>
  </xdr:twoCellAnchor>
  <xdr:twoCellAnchor editAs="oneCell">
    <xdr:from>
      <xdr:col>8</xdr:col>
      <xdr:colOff>304800</xdr:colOff>
      <xdr:row>26</xdr:row>
      <xdr:rowOff>0</xdr:rowOff>
    </xdr:from>
    <xdr:to>
      <xdr:col>8</xdr:col>
      <xdr:colOff>761999</xdr:colOff>
      <xdr:row>27</xdr:row>
      <xdr:rowOff>0</xdr:rowOff>
    </xdr:to>
    <xdr:pic>
      <xdr:nvPicPr>
        <xdr:cNvPr id="194" name="그림 193"/>
        <xdr:cNvPicPr>
          <a:picLocks noChangeAspect="1"/>
        </xdr:cNvPicPr>
      </xdr:nvPicPr>
      <xdr:blipFill>
        <a:blip xmlns:r="http://schemas.openxmlformats.org/officeDocument/2006/relationships" r:embed="rId3"/>
        <a:stretch>
          <a:fillRect/>
        </a:stretch>
      </xdr:blipFill>
      <xdr:spPr>
        <a:xfrm>
          <a:off x="15963900" y="847725"/>
          <a:ext cx="457199" cy="438150"/>
        </a:xfrm>
        <a:prstGeom prst="rect">
          <a:avLst/>
        </a:prstGeom>
      </xdr:spPr>
    </xdr:pic>
    <xdr:clientData/>
  </xdr:twoCellAnchor>
  <xdr:oneCellAnchor>
    <xdr:from>
      <xdr:col>5</xdr:col>
      <xdr:colOff>809625</xdr:colOff>
      <xdr:row>2</xdr:row>
      <xdr:rowOff>0</xdr:rowOff>
    </xdr:from>
    <xdr:ext cx="561975" cy="447332"/>
    <xdr:pic>
      <xdr:nvPicPr>
        <xdr:cNvPr id="288" name="그림 287"/>
        <xdr:cNvPicPr>
          <a:picLocks noChangeAspect="1"/>
        </xdr:cNvPicPr>
      </xdr:nvPicPr>
      <xdr:blipFill>
        <a:blip xmlns:r="http://schemas.openxmlformats.org/officeDocument/2006/relationships" r:embed="rId4"/>
        <a:stretch>
          <a:fillRect/>
        </a:stretch>
      </xdr:blipFill>
      <xdr:spPr>
        <a:xfrm>
          <a:off x="10563225" y="409575"/>
          <a:ext cx="561975" cy="447332"/>
        </a:xfrm>
        <a:prstGeom prst="rect">
          <a:avLst/>
        </a:prstGeom>
      </xdr:spPr>
    </xdr:pic>
    <xdr:clientData/>
  </xdr:oneCellAnchor>
  <xdr:twoCellAnchor editAs="oneCell">
    <xdr:from>
      <xdr:col>5</xdr:col>
      <xdr:colOff>38100</xdr:colOff>
      <xdr:row>3</xdr:row>
      <xdr:rowOff>28576</xdr:rowOff>
    </xdr:from>
    <xdr:to>
      <xdr:col>5</xdr:col>
      <xdr:colOff>2124203</xdr:colOff>
      <xdr:row>8</xdr:row>
      <xdr:rowOff>352426</xdr:rowOff>
    </xdr:to>
    <xdr:pic>
      <xdr:nvPicPr>
        <xdr:cNvPr id="28" name="그림 27"/>
        <xdr:cNvPicPr>
          <a:picLocks noChangeAspect="1"/>
        </xdr:cNvPicPr>
      </xdr:nvPicPr>
      <xdr:blipFill>
        <a:blip xmlns:r="http://schemas.openxmlformats.org/officeDocument/2006/relationships" r:embed="rId5"/>
        <a:stretch>
          <a:fillRect/>
        </a:stretch>
      </xdr:blipFill>
      <xdr:spPr>
        <a:xfrm>
          <a:off x="9791700" y="876301"/>
          <a:ext cx="2086103" cy="2514600"/>
        </a:xfrm>
        <a:prstGeom prst="rect">
          <a:avLst/>
        </a:prstGeom>
      </xdr:spPr>
    </xdr:pic>
    <xdr:clientData/>
  </xdr:twoCellAnchor>
  <xdr:twoCellAnchor>
    <xdr:from>
      <xdr:col>6</xdr:col>
      <xdr:colOff>38100</xdr:colOff>
      <xdr:row>3</xdr:row>
      <xdr:rowOff>28575</xdr:rowOff>
    </xdr:from>
    <xdr:to>
      <xdr:col>6</xdr:col>
      <xdr:colOff>2124075</xdr:colOff>
      <xdr:row>7</xdr:row>
      <xdr:rowOff>152400</xdr:rowOff>
    </xdr:to>
    <xdr:grpSp>
      <xdr:nvGrpSpPr>
        <xdr:cNvPr id="31" name="그룹 30"/>
        <xdr:cNvGrpSpPr/>
      </xdr:nvGrpSpPr>
      <xdr:grpSpPr>
        <a:xfrm>
          <a:off x="12668250" y="876300"/>
          <a:ext cx="2085975" cy="1876425"/>
          <a:chOff x="11944350" y="876300"/>
          <a:chExt cx="2114551" cy="1931996"/>
        </a:xfrm>
      </xdr:grpSpPr>
      <xdr:pic>
        <xdr:nvPicPr>
          <xdr:cNvPr id="29" name="그림 28"/>
          <xdr:cNvPicPr>
            <a:picLocks noChangeAspect="1"/>
          </xdr:cNvPicPr>
        </xdr:nvPicPr>
        <xdr:blipFill>
          <a:blip xmlns:r="http://schemas.openxmlformats.org/officeDocument/2006/relationships" r:embed="rId6"/>
          <a:stretch>
            <a:fillRect/>
          </a:stretch>
        </xdr:blipFill>
        <xdr:spPr>
          <a:xfrm>
            <a:off x="11944350" y="876300"/>
            <a:ext cx="2114550" cy="1608408"/>
          </a:xfrm>
          <a:prstGeom prst="rect">
            <a:avLst/>
          </a:prstGeom>
        </xdr:spPr>
      </xdr:pic>
      <xdr:pic>
        <xdr:nvPicPr>
          <xdr:cNvPr id="30" name="그림 29"/>
          <xdr:cNvPicPr>
            <a:picLocks noChangeAspect="1"/>
          </xdr:cNvPicPr>
        </xdr:nvPicPr>
        <xdr:blipFill>
          <a:blip xmlns:r="http://schemas.openxmlformats.org/officeDocument/2006/relationships" r:embed="rId7"/>
          <a:stretch>
            <a:fillRect/>
          </a:stretch>
        </xdr:blipFill>
        <xdr:spPr>
          <a:xfrm>
            <a:off x="11944351" y="2486025"/>
            <a:ext cx="2114550" cy="322271"/>
          </a:xfrm>
          <a:prstGeom prst="rect">
            <a:avLst/>
          </a:prstGeom>
        </xdr:spPr>
      </xdr:pic>
    </xdr:grpSp>
    <xdr:clientData/>
  </xdr:twoCellAnchor>
  <xdr:twoCellAnchor editAs="oneCell">
    <xdr:from>
      <xdr:col>8</xdr:col>
      <xdr:colOff>314325</xdr:colOff>
      <xdr:row>3</xdr:row>
      <xdr:rowOff>0</xdr:rowOff>
    </xdr:from>
    <xdr:to>
      <xdr:col>8</xdr:col>
      <xdr:colOff>771525</xdr:colOff>
      <xdr:row>4</xdr:row>
      <xdr:rowOff>261</xdr:rowOff>
    </xdr:to>
    <xdr:pic>
      <xdr:nvPicPr>
        <xdr:cNvPr id="32" name="그림 31"/>
        <xdr:cNvPicPr>
          <a:picLocks noChangeAspect="1"/>
        </xdr:cNvPicPr>
      </xdr:nvPicPr>
      <xdr:blipFill>
        <a:blip xmlns:r="http://schemas.openxmlformats.org/officeDocument/2006/relationships" r:embed="rId8"/>
        <a:stretch>
          <a:fillRect/>
        </a:stretch>
      </xdr:blipFill>
      <xdr:spPr>
        <a:xfrm>
          <a:off x="16306800" y="847725"/>
          <a:ext cx="457200" cy="438411"/>
        </a:xfrm>
        <a:prstGeom prst="rect">
          <a:avLst/>
        </a:prstGeom>
      </xdr:spPr>
    </xdr:pic>
    <xdr:clientData/>
  </xdr:twoCellAnchor>
  <xdr:twoCellAnchor editAs="oneCell">
    <xdr:from>
      <xdr:col>8</xdr:col>
      <xdr:colOff>314325</xdr:colOff>
      <xdr:row>4</xdr:row>
      <xdr:rowOff>0</xdr:rowOff>
    </xdr:from>
    <xdr:to>
      <xdr:col>8</xdr:col>
      <xdr:colOff>771525</xdr:colOff>
      <xdr:row>5</xdr:row>
      <xdr:rowOff>12357</xdr:rowOff>
    </xdr:to>
    <xdr:pic>
      <xdr:nvPicPr>
        <xdr:cNvPr id="33" name="그림 32"/>
        <xdr:cNvPicPr>
          <a:picLocks noChangeAspect="1"/>
        </xdr:cNvPicPr>
      </xdr:nvPicPr>
      <xdr:blipFill>
        <a:blip xmlns:r="http://schemas.openxmlformats.org/officeDocument/2006/relationships" r:embed="rId9"/>
        <a:stretch>
          <a:fillRect/>
        </a:stretch>
      </xdr:blipFill>
      <xdr:spPr>
        <a:xfrm>
          <a:off x="16306800" y="1285875"/>
          <a:ext cx="457200" cy="450507"/>
        </a:xfrm>
        <a:prstGeom prst="rect">
          <a:avLst/>
        </a:prstGeom>
      </xdr:spPr>
    </xdr:pic>
    <xdr:clientData/>
  </xdr:twoCellAnchor>
  <xdr:twoCellAnchor editAs="oneCell">
    <xdr:from>
      <xdr:col>8</xdr:col>
      <xdr:colOff>314325</xdr:colOff>
      <xdr:row>5</xdr:row>
      <xdr:rowOff>1</xdr:rowOff>
    </xdr:from>
    <xdr:to>
      <xdr:col>8</xdr:col>
      <xdr:colOff>771525</xdr:colOff>
      <xdr:row>6</xdr:row>
      <xdr:rowOff>1</xdr:rowOff>
    </xdr:to>
    <xdr:pic>
      <xdr:nvPicPr>
        <xdr:cNvPr id="34" name="그림 33"/>
        <xdr:cNvPicPr>
          <a:picLocks noChangeAspect="1"/>
        </xdr:cNvPicPr>
      </xdr:nvPicPr>
      <xdr:blipFill>
        <a:blip xmlns:r="http://schemas.openxmlformats.org/officeDocument/2006/relationships" r:embed="rId10"/>
        <a:stretch>
          <a:fillRect/>
        </a:stretch>
      </xdr:blipFill>
      <xdr:spPr>
        <a:xfrm>
          <a:off x="16306800" y="1724026"/>
          <a:ext cx="457200" cy="438150"/>
        </a:xfrm>
        <a:prstGeom prst="rect">
          <a:avLst/>
        </a:prstGeom>
      </xdr:spPr>
    </xdr:pic>
    <xdr:clientData/>
  </xdr:twoCellAnchor>
  <xdr:twoCellAnchor editAs="oneCell">
    <xdr:from>
      <xdr:col>8</xdr:col>
      <xdr:colOff>314325</xdr:colOff>
      <xdr:row>6</xdr:row>
      <xdr:rowOff>1</xdr:rowOff>
    </xdr:from>
    <xdr:to>
      <xdr:col>8</xdr:col>
      <xdr:colOff>762000</xdr:colOff>
      <xdr:row>7</xdr:row>
      <xdr:rowOff>1</xdr:rowOff>
    </xdr:to>
    <xdr:pic>
      <xdr:nvPicPr>
        <xdr:cNvPr id="35" name="그림 34"/>
        <xdr:cNvPicPr>
          <a:picLocks noChangeAspect="1"/>
        </xdr:cNvPicPr>
      </xdr:nvPicPr>
      <xdr:blipFill>
        <a:blip xmlns:r="http://schemas.openxmlformats.org/officeDocument/2006/relationships" r:embed="rId11"/>
        <a:stretch>
          <a:fillRect/>
        </a:stretch>
      </xdr:blipFill>
      <xdr:spPr>
        <a:xfrm>
          <a:off x="16306800" y="2162176"/>
          <a:ext cx="447675" cy="438150"/>
        </a:xfrm>
        <a:prstGeom prst="rect">
          <a:avLst/>
        </a:prstGeom>
      </xdr:spPr>
    </xdr:pic>
    <xdr:clientData/>
  </xdr:twoCellAnchor>
  <xdr:twoCellAnchor editAs="oneCell">
    <xdr:from>
      <xdr:col>8</xdr:col>
      <xdr:colOff>314325</xdr:colOff>
      <xdr:row>7</xdr:row>
      <xdr:rowOff>0</xdr:rowOff>
    </xdr:from>
    <xdr:to>
      <xdr:col>8</xdr:col>
      <xdr:colOff>762000</xdr:colOff>
      <xdr:row>8</xdr:row>
      <xdr:rowOff>0</xdr:rowOff>
    </xdr:to>
    <xdr:pic>
      <xdr:nvPicPr>
        <xdr:cNvPr id="36" name="그림 35"/>
        <xdr:cNvPicPr>
          <a:picLocks noChangeAspect="1"/>
        </xdr:cNvPicPr>
      </xdr:nvPicPr>
      <xdr:blipFill>
        <a:blip xmlns:r="http://schemas.openxmlformats.org/officeDocument/2006/relationships" r:embed="rId12"/>
        <a:stretch>
          <a:fillRect/>
        </a:stretch>
      </xdr:blipFill>
      <xdr:spPr>
        <a:xfrm>
          <a:off x="16306800" y="2600325"/>
          <a:ext cx="447675" cy="438150"/>
        </a:xfrm>
        <a:prstGeom prst="rect">
          <a:avLst/>
        </a:prstGeom>
      </xdr:spPr>
    </xdr:pic>
    <xdr:clientData/>
  </xdr:twoCellAnchor>
  <xdr:twoCellAnchor editAs="oneCell">
    <xdr:from>
      <xdr:col>8</xdr:col>
      <xdr:colOff>314325</xdr:colOff>
      <xdr:row>8</xdr:row>
      <xdr:rowOff>1</xdr:rowOff>
    </xdr:from>
    <xdr:to>
      <xdr:col>8</xdr:col>
      <xdr:colOff>758647</xdr:colOff>
      <xdr:row>9</xdr:row>
      <xdr:rowOff>1</xdr:rowOff>
    </xdr:to>
    <xdr:pic>
      <xdr:nvPicPr>
        <xdr:cNvPr id="37" name="그림 36"/>
        <xdr:cNvPicPr>
          <a:picLocks noChangeAspect="1"/>
        </xdr:cNvPicPr>
      </xdr:nvPicPr>
      <xdr:blipFill>
        <a:blip xmlns:r="http://schemas.openxmlformats.org/officeDocument/2006/relationships" r:embed="rId13"/>
        <a:stretch>
          <a:fillRect/>
        </a:stretch>
      </xdr:blipFill>
      <xdr:spPr>
        <a:xfrm>
          <a:off x="16306800" y="3038476"/>
          <a:ext cx="444322" cy="438150"/>
        </a:xfrm>
        <a:prstGeom prst="rect">
          <a:avLst/>
        </a:prstGeom>
      </xdr:spPr>
    </xdr:pic>
    <xdr:clientData/>
  </xdr:twoCellAnchor>
  <xdr:oneCellAnchor>
    <xdr:from>
      <xdr:col>8</xdr:col>
      <xdr:colOff>304800</xdr:colOff>
      <xdr:row>16</xdr:row>
      <xdr:rowOff>1</xdr:rowOff>
    </xdr:from>
    <xdr:ext cx="444322" cy="438150"/>
    <xdr:pic>
      <xdr:nvPicPr>
        <xdr:cNvPr id="315" name="그림 314"/>
        <xdr:cNvPicPr>
          <a:picLocks noChangeAspect="1"/>
        </xdr:cNvPicPr>
      </xdr:nvPicPr>
      <xdr:blipFill>
        <a:blip xmlns:r="http://schemas.openxmlformats.org/officeDocument/2006/relationships" r:embed="rId13"/>
        <a:stretch>
          <a:fillRect/>
        </a:stretch>
      </xdr:blipFill>
      <xdr:spPr>
        <a:xfrm>
          <a:off x="16297275" y="6543676"/>
          <a:ext cx="444322" cy="438150"/>
        </a:xfrm>
        <a:prstGeom prst="rect">
          <a:avLst/>
        </a:prstGeom>
      </xdr:spPr>
    </xdr:pic>
    <xdr:clientData/>
  </xdr:oneCellAnchor>
  <xdr:oneCellAnchor>
    <xdr:from>
      <xdr:col>5</xdr:col>
      <xdr:colOff>800100</xdr:colOff>
      <xdr:row>10</xdr:row>
      <xdr:rowOff>0</xdr:rowOff>
    </xdr:from>
    <xdr:ext cx="619125" cy="443664"/>
    <xdr:pic>
      <xdr:nvPicPr>
        <xdr:cNvPr id="316" name="그림 315"/>
        <xdr:cNvPicPr>
          <a:picLocks noChangeAspect="1"/>
        </xdr:cNvPicPr>
      </xdr:nvPicPr>
      <xdr:blipFill>
        <a:blip xmlns:r="http://schemas.openxmlformats.org/officeDocument/2006/relationships" r:embed="rId14"/>
        <a:stretch>
          <a:fillRect/>
        </a:stretch>
      </xdr:blipFill>
      <xdr:spPr>
        <a:xfrm>
          <a:off x="10553700" y="3914775"/>
          <a:ext cx="619125" cy="443664"/>
        </a:xfrm>
        <a:prstGeom prst="rect">
          <a:avLst/>
        </a:prstGeom>
      </xdr:spPr>
    </xdr:pic>
    <xdr:clientData/>
  </xdr:oneCellAnchor>
  <xdr:twoCellAnchor editAs="oneCell">
    <xdr:from>
      <xdr:col>5</xdr:col>
      <xdr:colOff>28576</xdr:colOff>
      <xdr:row>11</xdr:row>
      <xdr:rowOff>28575</xdr:rowOff>
    </xdr:from>
    <xdr:to>
      <xdr:col>5</xdr:col>
      <xdr:colOff>2124076</xdr:colOff>
      <xdr:row>16</xdr:row>
      <xdr:rowOff>360397</xdr:rowOff>
    </xdr:to>
    <xdr:pic>
      <xdr:nvPicPr>
        <xdr:cNvPr id="454" name="그림 453"/>
        <xdr:cNvPicPr>
          <a:picLocks noChangeAspect="1"/>
        </xdr:cNvPicPr>
      </xdr:nvPicPr>
      <xdr:blipFill>
        <a:blip xmlns:r="http://schemas.openxmlformats.org/officeDocument/2006/relationships" r:embed="rId15"/>
        <a:stretch>
          <a:fillRect/>
        </a:stretch>
      </xdr:blipFill>
      <xdr:spPr>
        <a:xfrm>
          <a:off x="9782176" y="4381500"/>
          <a:ext cx="2095500" cy="2522572"/>
        </a:xfrm>
        <a:prstGeom prst="rect">
          <a:avLst/>
        </a:prstGeom>
      </xdr:spPr>
    </xdr:pic>
    <xdr:clientData/>
  </xdr:twoCellAnchor>
  <xdr:twoCellAnchor>
    <xdr:from>
      <xdr:col>6</xdr:col>
      <xdr:colOff>28575</xdr:colOff>
      <xdr:row>11</xdr:row>
      <xdr:rowOff>28575</xdr:rowOff>
    </xdr:from>
    <xdr:to>
      <xdr:col>6</xdr:col>
      <xdr:colOff>2124571</xdr:colOff>
      <xdr:row>15</xdr:row>
      <xdr:rowOff>212419</xdr:rowOff>
    </xdr:to>
    <xdr:grpSp>
      <xdr:nvGrpSpPr>
        <xdr:cNvPr id="457" name="그룹 456"/>
        <xdr:cNvGrpSpPr/>
      </xdr:nvGrpSpPr>
      <xdr:grpSpPr>
        <a:xfrm>
          <a:off x="12658725" y="4381500"/>
          <a:ext cx="2095996" cy="1936444"/>
          <a:chOff x="11934825" y="4381500"/>
          <a:chExt cx="2095996" cy="1936444"/>
        </a:xfrm>
      </xdr:grpSpPr>
      <xdr:pic>
        <xdr:nvPicPr>
          <xdr:cNvPr id="455" name="그림 454"/>
          <xdr:cNvPicPr>
            <a:picLocks noChangeAspect="1"/>
          </xdr:cNvPicPr>
        </xdr:nvPicPr>
        <xdr:blipFill>
          <a:blip xmlns:r="http://schemas.openxmlformats.org/officeDocument/2006/relationships" r:embed="rId16"/>
          <a:stretch>
            <a:fillRect/>
          </a:stretch>
        </xdr:blipFill>
        <xdr:spPr>
          <a:xfrm>
            <a:off x="11934825" y="4381500"/>
            <a:ext cx="2095996" cy="1609725"/>
          </a:xfrm>
          <a:prstGeom prst="rect">
            <a:avLst/>
          </a:prstGeom>
        </xdr:spPr>
      </xdr:pic>
      <xdr:pic>
        <xdr:nvPicPr>
          <xdr:cNvPr id="456" name="그림 455"/>
          <xdr:cNvPicPr>
            <a:picLocks noChangeAspect="1"/>
          </xdr:cNvPicPr>
        </xdr:nvPicPr>
        <xdr:blipFill>
          <a:blip xmlns:r="http://schemas.openxmlformats.org/officeDocument/2006/relationships" r:embed="rId17"/>
          <a:stretch>
            <a:fillRect/>
          </a:stretch>
        </xdr:blipFill>
        <xdr:spPr>
          <a:xfrm>
            <a:off x="11934826" y="5991226"/>
            <a:ext cx="2095500" cy="326718"/>
          </a:xfrm>
          <a:prstGeom prst="rect">
            <a:avLst/>
          </a:prstGeom>
        </xdr:spPr>
      </xdr:pic>
    </xdr:grpSp>
    <xdr:clientData/>
  </xdr:twoCellAnchor>
  <xdr:twoCellAnchor editAs="oneCell">
    <xdr:from>
      <xdr:col>8</xdr:col>
      <xdr:colOff>295275</xdr:colOff>
      <xdr:row>11</xdr:row>
      <xdr:rowOff>0</xdr:rowOff>
    </xdr:from>
    <xdr:to>
      <xdr:col>8</xdr:col>
      <xdr:colOff>742950</xdr:colOff>
      <xdr:row>12</xdr:row>
      <xdr:rowOff>9525</xdr:rowOff>
    </xdr:to>
    <xdr:pic>
      <xdr:nvPicPr>
        <xdr:cNvPr id="458" name="그림 457"/>
        <xdr:cNvPicPr>
          <a:picLocks noChangeAspect="1"/>
        </xdr:cNvPicPr>
      </xdr:nvPicPr>
      <xdr:blipFill>
        <a:blip xmlns:r="http://schemas.openxmlformats.org/officeDocument/2006/relationships" r:embed="rId18"/>
        <a:stretch>
          <a:fillRect/>
        </a:stretch>
      </xdr:blipFill>
      <xdr:spPr>
        <a:xfrm>
          <a:off x="16287750" y="4352925"/>
          <a:ext cx="447675" cy="447675"/>
        </a:xfrm>
        <a:prstGeom prst="rect">
          <a:avLst/>
        </a:prstGeom>
      </xdr:spPr>
    </xdr:pic>
    <xdr:clientData/>
  </xdr:twoCellAnchor>
  <xdr:twoCellAnchor editAs="oneCell">
    <xdr:from>
      <xdr:col>8</xdr:col>
      <xdr:colOff>295276</xdr:colOff>
      <xdr:row>12</xdr:row>
      <xdr:rowOff>0</xdr:rowOff>
    </xdr:from>
    <xdr:to>
      <xdr:col>8</xdr:col>
      <xdr:colOff>742950</xdr:colOff>
      <xdr:row>13</xdr:row>
      <xdr:rowOff>9525</xdr:rowOff>
    </xdr:to>
    <xdr:pic>
      <xdr:nvPicPr>
        <xdr:cNvPr id="459" name="그림 458"/>
        <xdr:cNvPicPr>
          <a:picLocks noChangeAspect="1"/>
        </xdr:cNvPicPr>
      </xdr:nvPicPr>
      <xdr:blipFill>
        <a:blip xmlns:r="http://schemas.openxmlformats.org/officeDocument/2006/relationships" r:embed="rId19"/>
        <a:stretch>
          <a:fillRect/>
        </a:stretch>
      </xdr:blipFill>
      <xdr:spPr>
        <a:xfrm>
          <a:off x="16287751" y="4791075"/>
          <a:ext cx="447674" cy="447675"/>
        </a:xfrm>
        <a:prstGeom prst="rect">
          <a:avLst/>
        </a:prstGeom>
      </xdr:spPr>
    </xdr:pic>
    <xdr:clientData/>
  </xdr:twoCellAnchor>
  <xdr:twoCellAnchor editAs="oneCell">
    <xdr:from>
      <xdr:col>8</xdr:col>
      <xdr:colOff>295275</xdr:colOff>
      <xdr:row>13</xdr:row>
      <xdr:rowOff>0</xdr:rowOff>
    </xdr:from>
    <xdr:to>
      <xdr:col>8</xdr:col>
      <xdr:colOff>742950</xdr:colOff>
      <xdr:row>14</xdr:row>
      <xdr:rowOff>9525</xdr:rowOff>
    </xdr:to>
    <xdr:pic>
      <xdr:nvPicPr>
        <xdr:cNvPr id="460" name="그림 459"/>
        <xdr:cNvPicPr>
          <a:picLocks noChangeAspect="1"/>
        </xdr:cNvPicPr>
      </xdr:nvPicPr>
      <xdr:blipFill>
        <a:blip xmlns:r="http://schemas.openxmlformats.org/officeDocument/2006/relationships" r:embed="rId20"/>
        <a:stretch>
          <a:fillRect/>
        </a:stretch>
      </xdr:blipFill>
      <xdr:spPr>
        <a:xfrm>
          <a:off x="16287750" y="5229225"/>
          <a:ext cx="447675" cy="447675"/>
        </a:xfrm>
        <a:prstGeom prst="rect">
          <a:avLst/>
        </a:prstGeom>
      </xdr:spPr>
    </xdr:pic>
    <xdr:clientData/>
  </xdr:twoCellAnchor>
  <xdr:twoCellAnchor editAs="oneCell">
    <xdr:from>
      <xdr:col>8</xdr:col>
      <xdr:colOff>295275</xdr:colOff>
      <xdr:row>14</xdr:row>
      <xdr:rowOff>1</xdr:rowOff>
    </xdr:from>
    <xdr:to>
      <xdr:col>8</xdr:col>
      <xdr:colOff>733425</xdr:colOff>
      <xdr:row>15</xdr:row>
      <xdr:rowOff>1</xdr:rowOff>
    </xdr:to>
    <xdr:pic>
      <xdr:nvPicPr>
        <xdr:cNvPr id="461" name="그림 460"/>
        <xdr:cNvPicPr>
          <a:picLocks noChangeAspect="1"/>
        </xdr:cNvPicPr>
      </xdr:nvPicPr>
      <xdr:blipFill>
        <a:blip xmlns:r="http://schemas.openxmlformats.org/officeDocument/2006/relationships" r:embed="rId21"/>
        <a:stretch>
          <a:fillRect/>
        </a:stretch>
      </xdr:blipFill>
      <xdr:spPr>
        <a:xfrm>
          <a:off x="16287750" y="5667376"/>
          <a:ext cx="438150" cy="438150"/>
        </a:xfrm>
        <a:prstGeom prst="rect">
          <a:avLst/>
        </a:prstGeom>
      </xdr:spPr>
    </xdr:pic>
    <xdr:clientData/>
  </xdr:twoCellAnchor>
  <xdr:twoCellAnchor editAs="oneCell">
    <xdr:from>
      <xdr:col>8</xdr:col>
      <xdr:colOff>295275</xdr:colOff>
      <xdr:row>15</xdr:row>
      <xdr:rowOff>0</xdr:rowOff>
    </xdr:from>
    <xdr:to>
      <xdr:col>8</xdr:col>
      <xdr:colOff>745595</xdr:colOff>
      <xdr:row>16</xdr:row>
      <xdr:rowOff>0</xdr:rowOff>
    </xdr:to>
    <xdr:pic>
      <xdr:nvPicPr>
        <xdr:cNvPr id="462" name="그림 461"/>
        <xdr:cNvPicPr>
          <a:picLocks noChangeAspect="1"/>
        </xdr:cNvPicPr>
      </xdr:nvPicPr>
      <xdr:blipFill>
        <a:blip xmlns:r="http://schemas.openxmlformats.org/officeDocument/2006/relationships" r:embed="rId22"/>
        <a:stretch>
          <a:fillRect/>
        </a:stretch>
      </xdr:blipFill>
      <xdr:spPr>
        <a:xfrm>
          <a:off x="16287750" y="6105525"/>
          <a:ext cx="450320" cy="438150"/>
        </a:xfrm>
        <a:prstGeom prst="rect">
          <a:avLst/>
        </a:prstGeom>
      </xdr:spPr>
    </xdr:pic>
    <xdr:clientData/>
  </xdr:twoCellAnchor>
  <xdr:oneCellAnchor>
    <xdr:from>
      <xdr:col>5</xdr:col>
      <xdr:colOff>838200</xdr:colOff>
      <xdr:row>18</xdr:row>
      <xdr:rowOff>0</xdr:rowOff>
    </xdr:from>
    <xdr:ext cx="619125" cy="443664"/>
    <xdr:pic>
      <xdr:nvPicPr>
        <xdr:cNvPr id="325" name="그림 324"/>
        <xdr:cNvPicPr>
          <a:picLocks noChangeAspect="1"/>
        </xdr:cNvPicPr>
      </xdr:nvPicPr>
      <xdr:blipFill>
        <a:blip xmlns:r="http://schemas.openxmlformats.org/officeDocument/2006/relationships" r:embed="rId14"/>
        <a:stretch>
          <a:fillRect/>
        </a:stretch>
      </xdr:blipFill>
      <xdr:spPr>
        <a:xfrm>
          <a:off x="10591800" y="13554075"/>
          <a:ext cx="619125" cy="443664"/>
        </a:xfrm>
        <a:prstGeom prst="rect">
          <a:avLst/>
        </a:prstGeom>
      </xdr:spPr>
    </xdr:pic>
    <xdr:clientData/>
  </xdr:oneCellAnchor>
  <xdr:twoCellAnchor editAs="oneCell">
    <xdr:from>
      <xdr:col>5</xdr:col>
      <xdr:colOff>38100</xdr:colOff>
      <xdr:row>19</xdr:row>
      <xdr:rowOff>28576</xdr:rowOff>
    </xdr:from>
    <xdr:to>
      <xdr:col>5</xdr:col>
      <xdr:colOff>2131510</xdr:colOff>
      <xdr:row>23</xdr:row>
      <xdr:rowOff>85726</xdr:rowOff>
    </xdr:to>
    <xdr:pic>
      <xdr:nvPicPr>
        <xdr:cNvPr id="464" name="그림 463"/>
        <xdr:cNvPicPr>
          <a:picLocks noChangeAspect="1"/>
        </xdr:cNvPicPr>
      </xdr:nvPicPr>
      <xdr:blipFill>
        <a:blip xmlns:r="http://schemas.openxmlformats.org/officeDocument/2006/relationships" r:embed="rId23"/>
        <a:stretch>
          <a:fillRect/>
        </a:stretch>
      </xdr:blipFill>
      <xdr:spPr>
        <a:xfrm>
          <a:off x="9791700" y="7886701"/>
          <a:ext cx="2093410" cy="1809750"/>
        </a:xfrm>
        <a:prstGeom prst="rect">
          <a:avLst/>
        </a:prstGeom>
      </xdr:spPr>
    </xdr:pic>
    <xdr:clientData/>
  </xdr:twoCellAnchor>
  <xdr:twoCellAnchor editAs="oneCell">
    <xdr:from>
      <xdr:col>6</xdr:col>
      <xdr:colOff>28575</xdr:colOff>
      <xdr:row>19</xdr:row>
      <xdr:rowOff>28576</xdr:rowOff>
    </xdr:from>
    <xdr:to>
      <xdr:col>6</xdr:col>
      <xdr:colOff>2111266</xdr:colOff>
      <xdr:row>21</xdr:row>
      <xdr:rowOff>123826</xdr:rowOff>
    </xdr:to>
    <xdr:pic>
      <xdr:nvPicPr>
        <xdr:cNvPr id="465" name="그림 464"/>
        <xdr:cNvPicPr>
          <a:picLocks noChangeAspect="1"/>
        </xdr:cNvPicPr>
      </xdr:nvPicPr>
      <xdr:blipFill>
        <a:blip xmlns:r="http://schemas.openxmlformats.org/officeDocument/2006/relationships" r:embed="rId24"/>
        <a:stretch>
          <a:fillRect/>
        </a:stretch>
      </xdr:blipFill>
      <xdr:spPr>
        <a:xfrm>
          <a:off x="11934825" y="7886701"/>
          <a:ext cx="2082691" cy="971550"/>
        </a:xfrm>
        <a:prstGeom prst="rect">
          <a:avLst/>
        </a:prstGeom>
      </xdr:spPr>
    </xdr:pic>
    <xdr:clientData/>
  </xdr:twoCellAnchor>
  <xdr:twoCellAnchor editAs="oneCell">
    <xdr:from>
      <xdr:col>8</xdr:col>
      <xdr:colOff>295276</xdr:colOff>
      <xdr:row>19</xdr:row>
      <xdr:rowOff>0</xdr:rowOff>
    </xdr:from>
    <xdr:to>
      <xdr:col>8</xdr:col>
      <xdr:colOff>736556</xdr:colOff>
      <xdr:row>20</xdr:row>
      <xdr:rowOff>9525</xdr:rowOff>
    </xdr:to>
    <xdr:pic>
      <xdr:nvPicPr>
        <xdr:cNvPr id="466" name="그림 465"/>
        <xdr:cNvPicPr>
          <a:picLocks noChangeAspect="1"/>
        </xdr:cNvPicPr>
      </xdr:nvPicPr>
      <xdr:blipFill>
        <a:blip xmlns:r="http://schemas.openxmlformats.org/officeDocument/2006/relationships" r:embed="rId25"/>
        <a:stretch>
          <a:fillRect/>
        </a:stretch>
      </xdr:blipFill>
      <xdr:spPr>
        <a:xfrm>
          <a:off x="16287751" y="7858125"/>
          <a:ext cx="441280" cy="447675"/>
        </a:xfrm>
        <a:prstGeom prst="rect">
          <a:avLst/>
        </a:prstGeom>
      </xdr:spPr>
    </xdr:pic>
    <xdr:clientData/>
  </xdr:twoCellAnchor>
  <xdr:twoCellAnchor editAs="oneCell">
    <xdr:from>
      <xdr:col>8</xdr:col>
      <xdr:colOff>295276</xdr:colOff>
      <xdr:row>20</xdr:row>
      <xdr:rowOff>1</xdr:rowOff>
    </xdr:from>
    <xdr:to>
      <xdr:col>8</xdr:col>
      <xdr:colOff>733426</xdr:colOff>
      <xdr:row>21</xdr:row>
      <xdr:rowOff>1</xdr:rowOff>
    </xdr:to>
    <xdr:pic>
      <xdr:nvPicPr>
        <xdr:cNvPr id="467" name="그림 466"/>
        <xdr:cNvPicPr>
          <a:picLocks noChangeAspect="1"/>
        </xdr:cNvPicPr>
      </xdr:nvPicPr>
      <xdr:blipFill>
        <a:blip xmlns:r="http://schemas.openxmlformats.org/officeDocument/2006/relationships" r:embed="rId26"/>
        <a:stretch>
          <a:fillRect/>
        </a:stretch>
      </xdr:blipFill>
      <xdr:spPr>
        <a:xfrm>
          <a:off x="16287751" y="8296276"/>
          <a:ext cx="438150" cy="438150"/>
        </a:xfrm>
        <a:prstGeom prst="rect">
          <a:avLst/>
        </a:prstGeom>
      </xdr:spPr>
    </xdr:pic>
    <xdr:clientData/>
  </xdr:twoCellAnchor>
  <xdr:twoCellAnchor editAs="oneCell">
    <xdr:from>
      <xdr:col>8</xdr:col>
      <xdr:colOff>295275</xdr:colOff>
      <xdr:row>21</xdr:row>
      <xdr:rowOff>0</xdr:rowOff>
    </xdr:from>
    <xdr:to>
      <xdr:col>8</xdr:col>
      <xdr:colOff>736367</xdr:colOff>
      <xdr:row>22</xdr:row>
      <xdr:rowOff>9525</xdr:rowOff>
    </xdr:to>
    <xdr:pic>
      <xdr:nvPicPr>
        <xdr:cNvPr id="468" name="그림 467"/>
        <xdr:cNvPicPr>
          <a:picLocks noChangeAspect="1"/>
        </xdr:cNvPicPr>
      </xdr:nvPicPr>
      <xdr:blipFill>
        <a:blip xmlns:r="http://schemas.openxmlformats.org/officeDocument/2006/relationships" r:embed="rId27"/>
        <a:stretch>
          <a:fillRect/>
        </a:stretch>
      </xdr:blipFill>
      <xdr:spPr>
        <a:xfrm>
          <a:off x="16287750" y="8734425"/>
          <a:ext cx="441092" cy="447675"/>
        </a:xfrm>
        <a:prstGeom prst="rect">
          <a:avLst/>
        </a:prstGeom>
      </xdr:spPr>
    </xdr:pic>
    <xdr:clientData/>
  </xdr:twoCellAnchor>
  <xdr:twoCellAnchor editAs="oneCell">
    <xdr:from>
      <xdr:col>3</xdr:col>
      <xdr:colOff>695325</xdr:colOff>
      <xdr:row>25</xdr:row>
      <xdr:rowOff>28576</xdr:rowOff>
    </xdr:from>
    <xdr:to>
      <xdr:col>3</xdr:col>
      <xdr:colOff>3181350</xdr:colOff>
      <xdr:row>30</xdr:row>
      <xdr:rowOff>419100</xdr:rowOff>
    </xdr:to>
    <xdr:pic>
      <xdr:nvPicPr>
        <xdr:cNvPr id="469" name="그림 468"/>
        <xdr:cNvPicPr>
          <a:picLocks noChangeAspect="1"/>
        </xdr:cNvPicPr>
      </xdr:nvPicPr>
      <xdr:blipFill>
        <a:blip xmlns:r="http://schemas.openxmlformats.org/officeDocument/2006/relationships" r:embed="rId28"/>
        <a:stretch>
          <a:fillRect/>
        </a:stretch>
      </xdr:blipFill>
      <xdr:spPr>
        <a:xfrm>
          <a:off x="5200650" y="10515601"/>
          <a:ext cx="2486025" cy="2581274"/>
        </a:xfrm>
        <a:prstGeom prst="rect">
          <a:avLst/>
        </a:prstGeom>
      </xdr:spPr>
    </xdr:pic>
    <xdr:clientData/>
  </xdr:twoCellAnchor>
  <xdr:twoCellAnchor editAs="oneCell">
    <xdr:from>
      <xdr:col>5</xdr:col>
      <xdr:colOff>28575</xdr:colOff>
      <xdr:row>25</xdr:row>
      <xdr:rowOff>28575</xdr:rowOff>
    </xdr:from>
    <xdr:to>
      <xdr:col>5</xdr:col>
      <xdr:colOff>2124075</xdr:colOff>
      <xdr:row>29</xdr:row>
      <xdr:rowOff>115926</xdr:rowOff>
    </xdr:to>
    <xdr:pic>
      <xdr:nvPicPr>
        <xdr:cNvPr id="470" name="그림 469"/>
        <xdr:cNvPicPr>
          <a:picLocks noChangeAspect="1"/>
        </xdr:cNvPicPr>
      </xdr:nvPicPr>
      <xdr:blipFill>
        <a:blip xmlns:r="http://schemas.openxmlformats.org/officeDocument/2006/relationships" r:embed="rId29"/>
        <a:stretch>
          <a:fillRect/>
        </a:stretch>
      </xdr:blipFill>
      <xdr:spPr>
        <a:xfrm>
          <a:off x="9782175" y="10515600"/>
          <a:ext cx="2095500" cy="1839951"/>
        </a:xfrm>
        <a:prstGeom prst="rect">
          <a:avLst/>
        </a:prstGeom>
      </xdr:spPr>
    </xdr:pic>
    <xdr:clientData/>
  </xdr:twoCellAnchor>
  <xdr:twoCellAnchor editAs="oneCell">
    <xdr:from>
      <xdr:col>6</xdr:col>
      <xdr:colOff>28575</xdr:colOff>
      <xdr:row>25</xdr:row>
      <xdr:rowOff>28576</xdr:rowOff>
    </xdr:from>
    <xdr:to>
      <xdr:col>6</xdr:col>
      <xdr:colOff>2133600</xdr:colOff>
      <xdr:row>27</xdr:row>
      <xdr:rowOff>87842</xdr:rowOff>
    </xdr:to>
    <xdr:pic>
      <xdr:nvPicPr>
        <xdr:cNvPr id="471" name="그림 470"/>
        <xdr:cNvPicPr>
          <a:picLocks noChangeAspect="1"/>
        </xdr:cNvPicPr>
      </xdr:nvPicPr>
      <xdr:blipFill>
        <a:blip xmlns:r="http://schemas.openxmlformats.org/officeDocument/2006/relationships" r:embed="rId30"/>
        <a:stretch>
          <a:fillRect/>
        </a:stretch>
      </xdr:blipFill>
      <xdr:spPr>
        <a:xfrm>
          <a:off x="11934825" y="10515601"/>
          <a:ext cx="2105025" cy="935566"/>
        </a:xfrm>
        <a:prstGeom prst="rect">
          <a:avLst/>
        </a:prstGeom>
      </xdr:spPr>
    </xdr:pic>
    <xdr:clientData/>
  </xdr:twoCellAnchor>
  <xdr:twoCellAnchor editAs="oneCell">
    <xdr:from>
      <xdr:col>8</xdr:col>
      <xdr:colOff>304800</xdr:colOff>
      <xdr:row>27</xdr:row>
      <xdr:rowOff>0</xdr:rowOff>
    </xdr:from>
    <xdr:to>
      <xdr:col>8</xdr:col>
      <xdr:colOff>752475</xdr:colOff>
      <xdr:row>27</xdr:row>
      <xdr:rowOff>434884</xdr:rowOff>
    </xdr:to>
    <xdr:pic>
      <xdr:nvPicPr>
        <xdr:cNvPr id="472" name="그림 471"/>
        <xdr:cNvPicPr>
          <a:picLocks noChangeAspect="1"/>
        </xdr:cNvPicPr>
      </xdr:nvPicPr>
      <xdr:blipFill>
        <a:blip xmlns:r="http://schemas.openxmlformats.org/officeDocument/2006/relationships" r:embed="rId31"/>
        <a:stretch>
          <a:fillRect/>
        </a:stretch>
      </xdr:blipFill>
      <xdr:spPr>
        <a:xfrm>
          <a:off x="16297275" y="11363325"/>
          <a:ext cx="447675" cy="434884"/>
        </a:xfrm>
        <a:prstGeom prst="rect">
          <a:avLst/>
        </a:prstGeom>
      </xdr:spPr>
    </xdr:pic>
    <xdr:clientData/>
  </xdr:twoCellAnchor>
  <xdr:oneCellAnchor>
    <xdr:from>
      <xdr:col>8</xdr:col>
      <xdr:colOff>314325</xdr:colOff>
      <xdr:row>32</xdr:row>
      <xdr:rowOff>1</xdr:rowOff>
    </xdr:from>
    <xdr:ext cx="459014" cy="438150"/>
    <xdr:pic>
      <xdr:nvPicPr>
        <xdr:cNvPr id="368" name="그림 367"/>
        <xdr:cNvPicPr>
          <a:picLocks noChangeAspect="1"/>
        </xdr:cNvPicPr>
      </xdr:nvPicPr>
      <xdr:blipFill>
        <a:blip xmlns:r="http://schemas.openxmlformats.org/officeDocument/2006/relationships" r:embed="rId32"/>
        <a:stretch>
          <a:fillRect/>
        </a:stretch>
      </xdr:blipFill>
      <xdr:spPr>
        <a:xfrm>
          <a:off x="16306800" y="83658076"/>
          <a:ext cx="459014" cy="438150"/>
        </a:xfrm>
        <a:prstGeom prst="rect">
          <a:avLst/>
        </a:prstGeom>
      </xdr:spPr>
    </xdr:pic>
    <xdr:clientData/>
  </xdr:oneCellAnchor>
  <xdr:oneCellAnchor>
    <xdr:from>
      <xdr:col>8</xdr:col>
      <xdr:colOff>314325</xdr:colOff>
      <xdr:row>33</xdr:row>
      <xdr:rowOff>0</xdr:rowOff>
    </xdr:from>
    <xdr:ext cx="468993" cy="447675"/>
    <xdr:pic>
      <xdr:nvPicPr>
        <xdr:cNvPr id="369" name="그림 368"/>
        <xdr:cNvPicPr>
          <a:picLocks noChangeAspect="1"/>
        </xdr:cNvPicPr>
      </xdr:nvPicPr>
      <xdr:blipFill>
        <a:blip xmlns:r="http://schemas.openxmlformats.org/officeDocument/2006/relationships" r:embed="rId33"/>
        <a:stretch>
          <a:fillRect/>
        </a:stretch>
      </xdr:blipFill>
      <xdr:spPr>
        <a:xfrm>
          <a:off x="16306800" y="84096225"/>
          <a:ext cx="468993" cy="447675"/>
        </a:xfrm>
        <a:prstGeom prst="rect">
          <a:avLst/>
        </a:prstGeom>
      </xdr:spPr>
    </xdr:pic>
    <xdr:clientData/>
  </xdr:oneCellAnchor>
  <xdr:oneCellAnchor>
    <xdr:from>
      <xdr:col>8</xdr:col>
      <xdr:colOff>314326</xdr:colOff>
      <xdr:row>34</xdr:row>
      <xdr:rowOff>1</xdr:rowOff>
    </xdr:from>
    <xdr:ext cx="466724" cy="438150"/>
    <xdr:pic>
      <xdr:nvPicPr>
        <xdr:cNvPr id="370" name="그림 369"/>
        <xdr:cNvPicPr>
          <a:picLocks noChangeAspect="1"/>
        </xdr:cNvPicPr>
      </xdr:nvPicPr>
      <xdr:blipFill>
        <a:blip xmlns:r="http://schemas.openxmlformats.org/officeDocument/2006/relationships" r:embed="rId34"/>
        <a:stretch>
          <a:fillRect/>
        </a:stretch>
      </xdr:blipFill>
      <xdr:spPr>
        <a:xfrm>
          <a:off x="16306801" y="84534376"/>
          <a:ext cx="466724" cy="438150"/>
        </a:xfrm>
        <a:prstGeom prst="rect">
          <a:avLst/>
        </a:prstGeom>
      </xdr:spPr>
    </xdr:pic>
    <xdr:clientData/>
  </xdr:oneCellAnchor>
  <xdr:oneCellAnchor>
    <xdr:from>
      <xdr:col>8</xdr:col>
      <xdr:colOff>314325</xdr:colOff>
      <xdr:row>36</xdr:row>
      <xdr:rowOff>1</xdr:rowOff>
    </xdr:from>
    <xdr:ext cx="466726" cy="438150"/>
    <xdr:pic>
      <xdr:nvPicPr>
        <xdr:cNvPr id="371" name="그림 370"/>
        <xdr:cNvPicPr>
          <a:picLocks noChangeAspect="1"/>
        </xdr:cNvPicPr>
      </xdr:nvPicPr>
      <xdr:blipFill>
        <a:blip xmlns:r="http://schemas.openxmlformats.org/officeDocument/2006/relationships" r:embed="rId35"/>
        <a:stretch>
          <a:fillRect/>
        </a:stretch>
      </xdr:blipFill>
      <xdr:spPr>
        <a:xfrm>
          <a:off x="16306800" y="85410676"/>
          <a:ext cx="466726" cy="438150"/>
        </a:xfrm>
        <a:prstGeom prst="rect">
          <a:avLst/>
        </a:prstGeom>
      </xdr:spPr>
    </xdr:pic>
    <xdr:clientData/>
  </xdr:oneCellAnchor>
  <xdr:oneCellAnchor>
    <xdr:from>
      <xdr:col>8</xdr:col>
      <xdr:colOff>314325</xdr:colOff>
      <xdr:row>35</xdr:row>
      <xdr:rowOff>1</xdr:rowOff>
    </xdr:from>
    <xdr:ext cx="466725" cy="446134"/>
    <xdr:pic>
      <xdr:nvPicPr>
        <xdr:cNvPr id="375" name="그림 374"/>
        <xdr:cNvPicPr>
          <a:picLocks noChangeAspect="1"/>
        </xdr:cNvPicPr>
      </xdr:nvPicPr>
      <xdr:blipFill>
        <a:blip xmlns:r="http://schemas.openxmlformats.org/officeDocument/2006/relationships" r:embed="rId36"/>
        <a:stretch>
          <a:fillRect/>
        </a:stretch>
      </xdr:blipFill>
      <xdr:spPr>
        <a:xfrm>
          <a:off x="16306800" y="84972526"/>
          <a:ext cx="466725" cy="446134"/>
        </a:xfrm>
        <a:prstGeom prst="rect">
          <a:avLst/>
        </a:prstGeom>
      </xdr:spPr>
    </xdr:pic>
    <xdr:clientData/>
  </xdr:oneCellAnchor>
  <xdr:oneCellAnchor>
    <xdr:from>
      <xdr:col>5</xdr:col>
      <xdr:colOff>28576</xdr:colOff>
      <xdr:row>39</xdr:row>
      <xdr:rowOff>28575</xdr:rowOff>
    </xdr:from>
    <xdr:ext cx="2095748" cy="1876425"/>
    <xdr:pic>
      <xdr:nvPicPr>
        <xdr:cNvPr id="376" name="그림 375"/>
        <xdr:cNvPicPr>
          <a:picLocks noChangeAspect="1"/>
        </xdr:cNvPicPr>
      </xdr:nvPicPr>
      <xdr:blipFill>
        <a:blip xmlns:r="http://schemas.openxmlformats.org/officeDocument/2006/relationships" r:embed="rId37"/>
        <a:stretch>
          <a:fillRect/>
        </a:stretch>
      </xdr:blipFill>
      <xdr:spPr>
        <a:xfrm>
          <a:off x="9782176" y="86753700"/>
          <a:ext cx="2095748" cy="1876425"/>
        </a:xfrm>
        <a:prstGeom prst="rect">
          <a:avLst/>
        </a:prstGeom>
      </xdr:spPr>
    </xdr:pic>
    <xdr:clientData/>
  </xdr:oneCellAnchor>
  <xdr:oneCellAnchor>
    <xdr:from>
      <xdr:col>6</xdr:col>
      <xdr:colOff>28575</xdr:colOff>
      <xdr:row>39</xdr:row>
      <xdr:rowOff>28576</xdr:rowOff>
    </xdr:from>
    <xdr:ext cx="2085975" cy="1590178"/>
    <xdr:pic>
      <xdr:nvPicPr>
        <xdr:cNvPr id="377" name="그림 376"/>
        <xdr:cNvPicPr>
          <a:picLocks noChangeAspect="1"/>
        </xdr:cNvPicPr>
      </xdr:nvPicPr>
      <xdr:blipFill>
        <a:blip xmlns:r="http://schemas.openxmlformats.org/officeDocument/2006/relationships" r:embed="rId38"/>
        <a:stretch>
          <a:fillRect/>
        </a:stretch>
      </xdr:blipFill>
      <xdr:spPr>
        <a:xfrm>
          <a:off x="11934825" y="86753701"/>
          <a:ext cx="2085975" cy="1590178"/>
        </a:xfrm>
        <a:prstGeom prst="rect">
          <a:avLst/>
        </a:prstGeom>
      </xdr:spPr>
    </xdr:pic>
    <xdr:clientData/>
  </xdr:oneCellAnchor>
  <xdr:oneCellAnchor>
    <xdr:from>
      <xdr:col>8</xdr:col>
      <xdr:colOff>314326</xdr:colOff>
      <xdr:row>39</xdr:row>
      <xdr:rowOff>0</xdr:rowOff>
    </xdr:from>
    <xdr:ext cx="438149" cy="447675"/>
    <xdr:pic>
      <xdr:nvPicPr>
        <xdr:cNvPr id="378" name="그림 377"/>
        <xdr:cNvPicPr>
          <a:picLocks noChangeAspect="1"/>
        </xdr:cNvPicPr>
      </xdr:nvPicPr>
      <xdr:blipFill>
        <a:blip xmlns:r="http://schemas.openxmlformats.org/officeDocument/2006/relationships" r:embed="rId39"/>
        <a:stretch>
          <a:fillRect/>
        </a:stretch>
      </xdr:blipFill>
      <xdr:spPr>
        <a:xfrm>
          <a:off x="16306801" y="86725125"/>
          <a:ext cx="438149" cy="447675"/>
        </a:xfrm>
        <a:prstGeom prst="rect">
          <a:avLst/>
        </a:prstGeom>
      </xdr:spPr>
    </xdr:pic>
    <xdr:clientData/>
  </xdr:oneCellAnchor>
  <xdr:oneCellAnchor>
    <xdr:from>
      <xdr:col>8</xdr:col>
      <xdr:colOff>314326</xdr:colOff>
      <xdr:row>40</xdr:row>
      <xdr:rowOff>1</xdr:rowOff>
    </xdr:from>
    <xdr:ext cx="438150" cy="438150"/>
    <xdr:pic>
      <xdr:nvPicPr>
        <xdr:cNvPr id="379" name="그림 378"/>
        <xdr:cNvPicPr>
          <a:picLocks noChangeAspect="1"/>
        </xdr:cNvPicPr>
      </xdr:nvPicPr>
      <xdr:blipFill>
        <a:blip xmlns:r="http://schemas.openxmlformats.org/officeDocument/2006/relationships" r:embed="rId40"/>
        <a:stretch>
          <a:fillRect/>
        </a:stretch>
      </xdr:blipFill>
      <xdr:spPr>
        <a:xfrm>
          <a:off x="16306801" y="87163276"/>
          <a:ext cx="438150" cy="438150"/>
        </a:xfrm>
        <a:prstGeom prst="rect">
          <a:avLst/>
        </a:prstGeom>
      </xdr:spPr>
    </xdr:pic>
    <xdr:clientData/>
  </xdr:oneCellAnchor>
  <xdr:oneCellAnchor>
    <xdr:from>
      <xdr:col>8</xdr:col>
      <xdr:colOff>314326</xdr:colOff>
      <xdr:row>41</xdr:row>
      <xdr:rowOff>1</xdr:rowOff>
    </xdr:from>
    <xdr:ext cx="428624" cy="438150"/>
    <xdr:pic>
      <xdr:nvPicPr>
        <xdr:cNvPr id="380" name="그림 379"/>
        <xdr:cNvPicPr>
          <a:picLocks noChangeAspect="1"/>
        </xdr:cNvPicPr>
      </xdr:nvPicPr>
      <xdr:blipFill>
        <a:blip xmlns:r="http://schemas.openxmlformats.org/officeDocument/2006/relationships" r:embed="rId41"/>
        <a:stretch>
          <a:fillRect/>
        </a:stretch>
      </xdr:blipFill>
      <xdr:spPr>
        <a:xfrm>
          <a:off x="16306801" y="87601426"/>
          <a:ext cx="428624" cy="438150"/>
        </a:xfrm>
        <a:prstGeom prst="rect">
          <a:avLst/>
        </a:prstGeom>
      </xdr:spPr>
    </xdr:pic>
    <xdr:clientData/>
  </xdr:oneCellAnchor>
  <xdr:oneCellAnchor>
    <xdr:from>
      <xdr:col>8</xdr:col>
      <xdr:colOff>314325</xdr:colOff>
      <xdr:row>42</xdr:row>
      <xdr:rowOff>0</xdr:rowOff>
    </xdr:from>
    <xdr:ext cx="428625" cy="446134"/>
    <xdr:pic>
      <xdr:nvPicPr>
        <xdr:cNvPr id="381" name="그림 380"/>
        <xdr:cNvPicPr>
          <a:picLocks noChangeAspect="1"/>
        </xdr:cNvPicPr>
      </xdr:nvPicPr>
      <xdr:blipFill>
        <a:blip xmlns:r="http://schemas.openxmlformats.org/officeDocument/2006/relationships" r:embed="rId36"/>
        <a:stretch>
          <a:fillRect/>
        </a:stretch>
      </xdr:blipFill>
      <xdr:spPr>
        <a:xfrm>
          <a:off x="16306800" y="88039575"/>
          <a:ext cx="428625" cy="446134"/>
        </a:xfrm>
        <a:prstGeom prst="rect">
          <a:avLst/>
        </a:prstGeom>
      </xdr:spPr>
    </xdr:pic>
    <xdr:clientData/>
  </xdr:oneCellAnchor>
  <xdr:oneCellAnchor>
    <xdr:from>
      <xdr:col>8</xdr:col>
      <xdr:colOff>314325</xdr:colOff>
      <xdr:row>43</xdr:row>
      <xdr:rowOff>0</xdr:rowOff>
    </xdr:from>
    <xdr:ext cx="428625" cy="447675"/>
    <xdr:pic>
      <xdr:nvPicPr>
        <xdr:cNvPr id="382" name="그림 381"/>
        <xdr:cNvPicPr>
          <a:picLocks noChangeAspect="1"/>
        </xdr:cNvPicPr>
      </xdr:nvPicPr>
      <xdr:blipFill>
        <a:blip xmlns:r="http://schemas.openxmlformats.org/officeDocument/2006/relationships" r:embed="rId42"/>
        <a:stretch>
          <a:fillRect/>
        </a:stretch>
      </xdr:blipFill>
      <xdr:spPr>
        <a:xfrm>
          <a:off x="16306800" y="88477725"/>
          <a:ext cx="428625" cy="447675"/>
        </a:xfrm>
        <a:prstGeom prst="rect">
          <a:avLst/>
        </a:prstGeom>
      </xdr:spPr>
    </xdr:pic>
    <xdr:clientData/>
  </xdr:oneCellAnchor>
  <xdr:oneCellAnchor>
    <xdr:from>
      <xdr:col>5</xdr:col>
      <xdr:colOff>28575</xdr:colOff>
      <xdr:row>46</xdr:row>
      <xdr:rowOff>28576</xdr:rowOff>
    </xdr:from>
    <xdr:ext cx="2098693" cy="1104900"/>
    <xdr:pic>
      <xdr:nvPicPr>
        <xdr:cNvPr id="385" name="그림 384"/>
        <xdr:cNvPicPr>
          <a:picLocks noChangeAspect="1"/>
        </xdr:cNvPicPr>
      </xdr:nvPicPr>
      <xdr:blipFill>
        <a:blip xmlns:r="http://schemas.openxmlformats.org/officeDocument/2006/relationships" r:embed="rId43"/>
        <a:stretch>
          <a:fillRect/>
        </a:stretch>
      </xdr:blipFill>
      <xdr:spPr>
        <a:xfrm>
          <a:off x="9782175" y="89820751"/>
          <a:ext cx="2098693" cy="1104900"/>
        </a:xfrm>
        <a:prstGeom prst="rect">
          <a:avLst/>
        </a:prstGeom>
      </xdr:spPr>
    </xdr:pic>
    <xdr:clientData/>
  </xdr:oneCellAnchor>
  <xdr:oneCellAnchor>
    <xdr:from>
      <xdr:col>6</xdr:col>
      <xdr:colOff>28575</xdr:colOff>
      <xdr:row>46</xdr:row>
      <xdr:rowOff>28576</xdr:rowOff>
    </xdr:from>
    <xdr:ext cx="2085975" cy="381000"/>
    <xdr:pic>
      <xdr:nvPicPr>
        <xdr:cNvPr id="386" name="그림 385"/>
        <xdr:cNvPicPr>
          <a:picLocks noChangeAspect="1"/>
        </xdr:cNvPicPr>
      </xdr:nvPicPr>
      <xdr:blipFill>
        <a:blip xmlns:r="http://schemas.openxmlformats.org/officeDocument/2006/relationships" r:embed="rId44"/>
        <a:stretch>
          <a:fillRect/>
        </a:stretch>
      </xdr:blipFill>
      <xdr:spPr>
        <a:xfrm>
          <a:off x="11934825" y="89820751"/>
          <a:ext cx="2085975" cy="381000"/>
        </a:xfrm>
        <a:prstGeom prst="rect">
          <a:avLst/>
        </a:prstGeom>
      </xdr:spPr>
    </xdr:pic>
    <xdr:clientData/>
  </xdr:oneCellAnchor>
  <xdr:oneCellAnchor>
    <xdr:from>
      <xdr:col>8</xdr:col>
      <xdr:colOff>304800</xdr:colOff>
      <xdr:row>46</xdr:row>
      <xdr:rowOff>0</xdr:rowOff>
    </xdr:from>
    <xdr:ext cx="431611" cy="438150"/>
    <xdr:pic>
      <xdr:nvPicPr>
        <xdr:cNvPr id="387" name="그림 386"/>
        <xdr:cNvPicPr>
          <a:picLocks noChangeAspect="1"/>
        </xdr:cNvPicPr>
      </xdr:nvPicPr>
      <xdr:blipFill>
        <a:blip xmlns:r="http://schemas.openxmlformats.org/officeDocument/2006/relationships" r:embed="rId45"/>
        <a:stretch>
          <a:fillRect/>
        </a:stretch>
      </xdr:blipFill>
      <xdr:spPr>
        <a:xfrm>
          <a:off x="16297275" y="89792175"/>
          <a:ext cx="431611" cy="438150"/>
        </a:xfrm>
        <a:prstGeom prst="rect">
          <a:avLst/>
        </a:prstGeom>
      </xdr:spPr>
    </xdr:pic>
    <xdr:clientData/>
  </xdr:oneCellAnchor>
  <xdr:oneCellAnchor>
    <xdr:from>
      <xdr:col>5</xdr:col>
      <xdr:colOff>28575</xdr:colOff>
      <xdr:row>32</xdr:row>
      <xdr:rowOff>28576</xdr:rowOff>
    </xdr:from>
    <xdr:ext cx="2101195" cy="2095500"/>
    <xdr:pic>
      <xdr:nvPicPr>
        <xdr:cNvPr id="388" name="그림 387"/>
        <xdr:cNvPicPr>
          <a:picLocks noChangeAspect="1"/>
        </xdr:cNvPicPr>
      </xdr:nvPicPr>
      <xdr:blipFill>
        <a:blip xmlns:r="http://schemas.openxmlformats.org/officeDocument/2006/relationships" r:embed="rId46"/>
        <a:stretch>
          <a:fillRect/>
        </a:stretch>
      </xdr:blipFill>
      <xdr:spPr>
        <a:xfrm>
          <a:off x="9782175" y="83686651"/>
          <a:ext cx="2101195" cy="2095500"/>
        </a:xfrm>
        <a:prstGeom prst="rect">
          <a:avLst/>
        </a:prstGeom>
      </xdr:spPr>
    </xdr:pic>
    <xdr:clientData/>
  </xdr:oneCellAnchor>
  <xdr:oneCellAnchor>
    <xdr:from>
      <xdr:col>6</xdr:col>
      <xdr:colOff>28575</xdr:colOff>
      <xdr:row>32</xdr:row>
      <xdr:rowOff>28575</xdr:rowOff>
    </xdr:from>
    <xdr:ext cx="2093353" cy="1581150"/>
    <xdr:pic>
      <xdr:nvPicPr>
        <xdr:cNvPr id="389" name="그림 388"/>
        <xdr:cNvPicPr>
          <a:picLocks noChangeAspect="1"/>
        </xdr:cNvPicPr>
      </xdr:nvPicPr>
      <xdr:blipFill>
        <a:blip xmlns:r="http://schemas.openxmlformats.org/officeDocument/2006/relationships" r:embed="rId47"/>
        <a:stretch>
          <a:fillRect/>
        </a:stretch>
      </xdr:blipFill>
      <xdr:spPr>
        <a:xfrm>
          <a:off x="11934825" y="83686650"/>
          <a:ext cx="2093353" cy="1581150"/>
        </a:xfrm>
        <a:prstGeom prst="rect">
          <a:avLst/>
        </a:prstGeom>
      </xdr:spPr>
    </xdr:pic>
    <xdr:clientData/>
  </xdr:oneCellAnchor>
  <xdr:twoCellAnchor editAs="oneCell">
    <xdr:from>
      <xdr:col>3</xdr:col>
      <xdr:colOff>28576</xdr:colOff>
      <xdr:row>32</xdr:row>
      <xdr:rowOff>28575</xdr:rowOff>
    </xdr:from>
    <xdr:to>
      <xdr:col>3</xdr:col>
      <xdr:colOff>3829050</xdr:colOff>
      <xdr:row>37</xdr:row>
      <xdr:rowOff>390525</xdr:rowOff>
    </xdr:to>
    <xdr:pic>
      <xdr:nvPicPr>
        <xdr:cNvPr id="473" name="그림 472"/>
        <xdr:cNvPicPr>
          <a:picLocks noChangeAspect="1"/>
        </xdr:cNvPicPr>
      </xdr:nvPicPr>
      <xdr:blipFill>
        <a:blip xmlns:r="http://schemas.openxmlformats.org/officeDocument/2006/relationships" r:embed="rId48"/>
        <a:stretch>
          <a:fillRect/>
        </a:stretch>
      </xdr:blipFill>
      <xdr:spPr>
        <a:xfrm>
          <a:off x="4533901" y="13582650"/>
          <a:ext cx="3800474" cy="2552700"/>
        </a:xfrm>
        <a:prstGeom prst="rect">
          <a:avLst/>
        </a:prstGeom>
      </xdr:spPr>
    </xdr:pic>
    <xdr:clientData/>
  </xdr:twoCellAnchor>
  <xdr:twoCellAnchor editAs="oneCell">
    <xdr:from>
      <xdr:col>3</xdr:col>
      <xdr:colOff>38100</xdr:colOff>
      <xdr:row>53</xdr:row>
      <xdr:rowOff>28575</xdr:rowOff>
    </xdr:from>
    <xdr:to>
      <xdr:col>3</xdr:col>
      <xdr:colOff>3808337</xdr:colOff>
      <xdr:row>58</xdr:row>
      <xdr:rowOff>390525</xdr:rowOff>
    </xdr:to>
    <xdr:pic>
      <xdr:nvPicPr>
        <xdr:cNvPr id="475" name="그림 474"/>
        <xdr:cNvPicPr>
          <a:picLocks noChangeAspect="1"/>
        </xdr:cNvPicPr>
      </xdr:nvPicPr>
      <xdr:blipFill>
        <a:blip xmlns:r="http://schemas.openxmlformats.org/officeDocument/2006/relationships" r:embed="rId49"/>
        <a:stretch>
          <a:fillRect/>
        </a:stretch>
      </xdr:blipFill>
      <xdr:spPr>
        <a:xfrm>
          <a:off x="4543425" y="22783800"/>
          <a:ext cx="3770237" cy="2552700"/>
        </a:xfrm>
        <a:prstGeom prst="rect">
          <a:avLst/>
        </a:prstGeom>
      </xdr:spPr>
    </xdr:pic>
    <xdr:clientData/>
  </xdr:twoCellAnchor>
  <xdr:twoCellAnchor editAs="oneCell">
    <xdr:from>
      <xdr:col>3</xdr:col>
      <xdr:colOff>28575</xdr:colOff>
      <xdr:row>60</xdr:row>
      <xdr:rowOff>28575</xdr:rowOff>
    </xdr:from>
    <xdr:to>
      <xdr:col>3</xdr:col>
      <xdr:colOff>3830180</xdr:colOff>
      <xdr:row>65</xdr:row>
      <xdr:rowOff>400050</xdr:rowOff>
    </xdr:to>
    <xdr:pic>
      <xdr:nvPicPr>
        <xdr:cNvPr id="476" name="그림 475"/>
        <xdr:cNvPicPr>
          <a:picLocks noChangeAspect="1"/>
        </xdr:cNvPicPr>
      </xdr:nvPicPr>
      <xdr:blipFill>
        <a:blip xmlns:r="http://schemas.openxmlformats.org/officeDocument/2006/relationships" r:embed="rId50"/>
        <a:stretch>
          <a:fillRect/>
        </a:stretch>
      </xdr:blipFill>
      <xdr:spPr>
        <a:xfrm>
          <a:off x="4533900" y="25850850"/>
          <a:ext cx="3801605" cy="2562225"/>
        </a:xfrm>
        <a:prstGeom prst="rect">
          <a:avLst/>
        </a:prstGeom>
      </xdr:spPr>
    </xdr:pic>
    <xdr:clientData/>
  </xdr:twoCellAnchor>
  <xdr:twoCellAnchor editAs="oneCell">
    <xdr:from>
      <xdr:col>3</xdr:col>
      <xdr:colOff>28575</xdr:colOff>
      <xdr:row>67</xdr:row>
      <xdr:rowOff>28574</xdr:rowOff>
    </xdr:from>
    <xdr:to>
      <xdr:col>3</xdr:col>
      <xdr:colOff>3827648</xdr:colOff>
      <xdr:row>73</xdr:row>
      <xdr:rowOff>400050</xdr:rowOff>
    </xdr:to>
    <xdr:pic>
      <xdr:nvPicPr>
        <xdr:cNvPr id="477" name="그림 476"/>
        <xdr:cNvPicPr>
          <a:picLocks noChangeAspect="1"/>
        </xdr:cNvPicPr>
      </xdr:nvPicPr>
      <xdr:blipFill>
        <a:blip xmlns:r="http://schemas.openxmlformats.org/officeDocument/2006/relationships" r:embed="rId51"/>
        <a:stretch>
          <a:fillRect/>
        </a:stretch>
      </xdr:blipFill>
      <xdr:spPr>
        <a:xfrm>
          <a:off x="4533900" y="28917899"/>
          <a:ext cx="3799073" cy="3000376"/>
        </a:xfrm>
        <a:prstGeom prst="rect">
          <a:avLst/>
        </a:prstGeom>
      </xdr:spPr>
    </xdr:pic>
    <xdr:clientData/>
  </xdr:twoCellAnchor>
  <xdr:twoCellAnchor editAs="oneCell">
    <xdr:from>
      <xdr:col>5</xdr:col>
      <xdr:colOff>28575</xdr:colOff>
      <xdr:row>53</xdr:row>
      <xdr:rowOff>28575</xdr:rowOff>
    </xdr:from>
    <xdr:to>
      <xdr:col>5</xdr:col>
      <xdr:colOff>2114550</xdr:colOff>
      <xdr:row>57</xdr:row>
      <xdr:rowOff>361950</xdr:rowOff>
    </xdr:to>
    <xdr:pic>
      <xdr:nvPicPr>
        <xdr:cNvPr id="478" name="그림 477"/>
        <xdr:cNvPicPr>
          <a:picLocks noChangeAspect="1"/>
        </xdr:cNvPicPr>
      </xdr:nvPicPr>
      <xdr:blipFill>
        <a:blip xmlns:r="http://schemas.openxmlformats.org/officeDocument/2006/relationships" r:embed="rId52"/>
        <a:stretch>
          <a:fillRect/>
        </a:stretch>
      </xdr:blipFill>
      <xdr:spPr>
        <a:xfrm>
          <a:off x="10544175" y="22783800"/>
          <a:ext cx="2085975" cy="2085975"/>
        </a:xfrm>
        <a:prstGeom prst="rect">
          <a:avLst/>
        </a:prstGeom>
      </xdr:spPr>
    </xdr:pic>
    <xdr:clientData/>
  </xdr:twoCellAnchor>
  <xdr:twoCellAnchor editAs="oneCell">
    <xdr:from>
      <xdr:col>6</xdr:col>
      <xdr:colOff>28576</xdr:colOff>
      <xdr:row>53</xdr:row>
      <xdr:rowOff>28576</xdr:rowOff>
    </xdr:from>
    <xdr:to>
      <xdr:col>6</xdr:col>
      <xdr:colOff>2124076</xdr:colOff>
      <xdr:row>56</xdr:row>
      <xdr:rowOff>299758</xdr:rowOff>
    </xdr:to>
    <xdr:pic>
      <xdr:nvPicPr>
        <xdr:cNvPr id="479" name="그림 478"/>
        <xdr:cNvPicPr>
          <a:picLocks noChangeAspect="1"/>
        </xdr:cNvPicPr>
      </xdr:nvPicPr>
      <xdr:blipFill>
        <a:blip xmlns:r="http://schemas.openxmlformats.org/officeDocument/2006/relationships" r:embed="rId53"/>
        <a:stretch>
          <a:fillRect/>
        </a:stretch>
      </xdr:blipFill>
      <xdr:spPr>
        <a:xfrm>
          <a:off x="12696826" y="22783801"/>
          <a:ext cx="2095500" cy="1585632"/>
        </a:xfrm>
        <a:prstGeom prst="rect">
          <a:avLst/>
        </a:prstGeom>
      </xdr:spPr>
    </xdr:pic>
    <xdr:clientData/>
  </xdr:twoCellAnchor>
  <xdr:twoCellAnchor editAs="oneCell">
    <xdr:from>
      <xdr:col>8</xdr:col>
      <xdr:colOff>314325</xdr:colOff>
      <xdr:row>54</xdr:row>
      <xdr:rowOff>0</xdr:rowOff>
    </xdr:from>
    <xdr:to>
      <xdr:col>8</xdr:col>
      <xdr:colOff>762000</xdr:colOff>
      <xdr:row>55</xdr:row>
      <xdr:rowOff>9525</xdr:rowOff>
    </xdr:to>
    <xdr:pic>
      <xdr:nvPicPr>
        <xdr:cNvPr id="480" name="그림 479"/>
        <xdr:cNvPicPr>
          <a:picLocks noChangeAspect="1"/>
        </xdr:cNvPicPr>
      </xdr:nvPicPr>
      <xdr:blipFill>
        <a:blip xmlns:r="http://schemas.openxmlformats.org/officeDocument/2006/relationships" r:embed="rId54"/>
        <a:stretch>
          <a:fillRect/>
        </a:stretch>
      </xdr:blipFill>
      <xdr:spPr>
        <a:xfrm>
          <a:off x="17068800" y="23193375"/>
          <a:ext cx="447675" cy="447675"/>
        </a:xfrm>
        <a:prstGeom prst="rect">
          <a:avLst/>
        </a:prstGeom>
      </xdr:spPr>
    </xdr:pic>
    <xdr:clientData/>
  </xdr:twoCellAnchor>
  <xdr:twoCellAnchor editAs="oneCell">
    <xdr:from>
      <xdr:col>8</xdr:col>
      <xdr:colOff>314326</xdr:colOff>
      <xdr:row>55</xdr:row>
      <xdr:rowOff>1</xdr:rowOff>
    </xdr:from>
    <xdr:to>
      <xdr:col>8</xdr:col>
      <xdr:colOff>762000</xdr:colOff>
      <xdr:row>56</xdr:row>
      <xdr:rowOff>1</xdr:rowOff>
    </xdr:to>
    <xdr:pic>
      <xdr:nvPicPr>
        <xdr:cNvPr id="481" name="그림 480"/>
        <xdr:cNvPicPr>
          <a:picLocks noChangeAspect="1"/>
        </xdr:cNvPicPr>
      </xdr:nvPicPr>
      <xdr:blipFill>
        <a:blip xmlns:r="http://schemas.openxmlformats.org/officeDocument/2006/relationships" r:embed="rId55"/>
        <a:stretch>
          <a:fillRect/>
        </a:stretch>
      </xdr:blipFill>
      <xdr:spPr>
        <a:xfrm>
          <a:off x="17068801" y="23631526"/>
          <a:ext cx="447674" cy="438150"/>
        </a:xfrm>
        <a:prstGeom prst="rect">
          <a:avLst/>
        </a:prstGeom>
      </xdr:spPr>
    </xdr:pic>
    <xdr:clientData/>
  </xdr:twoCellAnchor>
  <xdr:twoCellAnchor editAs="oneCell">
    <xdr:from>
      <xdr:col>8</xdr:col>
      <xdr:colOff>314325</xdr:colOff>
      <xdr:row>56</xdr:row>
      <xdr:rowOff>0</xdr:rowOff>
    </xdr:from>
    <xdr:to>
      <xdr:col>8</xdr:col>
      <xdr:colOff>762000</xdr:colOff>
      <xdr:row>57</xdr:row>
      <xdr:rowOff>9525</xdr:rowOff>
    </xdr:to>
    <xdr:pic>
      <xdr:nvPicPr>
        <xdr:cNvPr id="482" name="그림 481"/>
        <xdr:cNvPicPr>
          <a:picLocks noChangeAspect="1"/>
        </xdr:cNvPicPr>
      </xdr:nvPicPr>
      <xdr:blipFill>
        <a:blip xmlns:r="http://schemas.openxmlformats.org/officeDocument/2006/relationships" r:embed="rId56"/>
        <a:stretch>
          <a:fillRect/>
        </a:stretch>
      </xdr:blipFill>
      <xdr:spPr>
        <a:xfrm>
          <a:off x="17068800" y="24069675"/>
          <a:ext cx="447675" cy="447675"/>
        </a:xfrm>
        <a:prstGeom prst="rect">
          <a:avLst/>
        </a:prstGeom>
      </xdr:spPr>
    </xdr:pic>
    <xdr:clientData/>
  </xdr:twoCellAnchor>
  <xdr:twoCellAnchor editAs="oneCell">
    <xdr:from>
      <xdr:col>8</xdr:col>
      <xdr:colOff>314326</xdr:colOff>
      <xdr:row>57</xdr:row>
      <xdr:rowOff>0</xdr:rowOff>
    </xdr:from>
    <xdr:to>
      <xdr:col>8</xdr:col>
      <xdr:colOff>762000</xdr:colOff>
      <xdr:row>58</xdr:row>
      <xdr:rowOff>0</xdr:rowOff>
    </xdr:to>
    <xdr:pic>
      <xdr:nvPicPr>
        <xdr:cNvPr id="483" name="그림 482"/>
        <xdr:cNvPicPr>
          <a:picLocks noChangeAspect="1"/>
        </xdr:cNvPicPr>
      </xdr:nvPicPr>
      <xdr:blipFill>
        <a:blip xmlns:r="http://schemas.openxmlformats.org/officeDocument/2006/relationships" r:embed="rId57"/>
        <a:stretch>
          <a:fillRect/>
        </a:stretch>
      </xdr:blipFill>
      <xdr:spPr>
        <a:xfrm>
          <a:off x="17068801" y="24507825"/>
          <a:ext cx="447674" cy="438150"/>
        </a:xfrm>
        <a:prstGeom prst="rect">
          <a:avLst/>
        </a:prstGeom>
      </xdr:spPr>
    </xdr:pic>
    <xdr:clientData/>
  </xdr:twoCellAnchor>
  <xdr:twoCellAnchor editAs="oneCell">
    <xdr:from>
      <xdr:col>5</xdr:col>
      <xdr:colOff>28576</xdr:colOff>
      <xdr:row>60</xdr:row>
      <xdr:rowOff>28576</xdr:rowOff>
    </xdr:from>
    <xdr:to>
      <xdr:col>5</xdr:col>
      <xdr:colOff>2114828</xdr:colOff>
      <xdr:row>64</xdr:row>
      <xdr:rowOff>200026</xdr:rowOff>
    </xdr:to>
    <xdr:pic>
      <xdr:nvPicPr>
        <xdr:cNvPr id="484" name="그림 483"/>
        <xdr:cNvPicPr>
          <a:picLocks noChangeAspect="1"/>
        </xdr:cNvPicPr>
      </xdr:nvPicPr>
      <xdr:blipFill>
        <a:blip xmlns:r="http://schemas.openxmlformats.org/officeDocument/2006/relationships" r:embed="rId58"/>
        <a:stretch>
          <a:fillRect/>
        </a:stretch>
      </xdr:blipFill>
      <xdr:spPr>
        <a:xfrm>
          <a:off x="10544176" y="25850851"/>
          <a:ext cx="2086252" cy="1924050"/>
        </a:xfrm>
        <a:prstGeom prst="rect">
          <a:avLst/>
        </a:prstGeom>
      </xdr:spPr>
    </xdr:pic>
    <xdr:clientData/>
  </xdr:twoCellAnchor>
  <xdr:twoCellAnchor editAs="oneCell">
    <xdr:from>
      <xdr:col>6</xdr:col>
      <xdr:colOff>28575</xdr:colOff>
      <xdr:row>60</xdr:row>
      <xdr:rowOff>28576</xdr:rowOff>
    </xdr:from>
    <xdr:to>
      <xdr:col>6</xdr:col>
      <xdr:colOff>2129905</xdr:colOff>
      <xdr:row>63</xdr:row>
      <xdr:rowOff>314326</xdr:rowOff>
    </xdr:to>
    <xdr:pic>
      <xdr:nvPicPr>
        <xdr:cNvPr id="485" name="그림 484"/>
        <xdr:cNvPicPr>
          <a:picLocks noChangeAspect="1"/>
        </xdr:cNvPicPr>
      </xdr:nvPicPr>
      <xdr:blipFill>
        <a:blip xmlns:r="http://schemas.openxmlformats.org/officeDocument/2006/relationships" r:embed="rId59"/>
        <a:stretch>
          <a:fillRect/>
        </a:stretch>
      </xdr:blipFill>
      <xdr:spPr>
        <a:xfrm>
          <a:off x="12696825" y="25850851"/>
          <a:ext cx="2101330" cy="1600200"/>
        </a:xfrm>
        <a:prstGeom prst="rect">
          <a:avLst/>
        </a:prstGeom>
      </xdr:spPr>
    </xdr:pic>
    <xdr:clientData/>
  </xdr:twoCellAnchor>
  <xdr:twoCellAnchor editAs="oneCell">
    <xdr:from>
      <xdr:col>8</xdr:col>
      <xdr:colOff>323850</xdr:colOff>
      <xdr:row>61</xdr:row>
      <xdr:rowOff>1</xdr:rowOff>
    </xdr:from>
    <xdr:to>
      <xdr:col>8</xdr:col>
      <xdr:colOff>774342</xdr:colOff>
      <xdr:row>62</xdr:row>
      <xdr:rowOff>1</xdr:rowOff>
    </xdr:to>
    <xdr:pic>
      <xdr:nvPicPr>
        <xdr:cNvPr id="486" name="그림 485"/>
        <xdr:cNvPicPr>
          <a:picLocks noChangeAspect="1"/>
        </xdr:cNvPicPr>
      </xdr:nvPicPr>
      <xdr:blipFill>
        <a:blip xmlns:r="http://schemas.openxmlformats.org/officeDocument/2006/relationships" r:embed="rId60"/>
        <a:stretch>
          <a:fillRect/>
        </a:stretch>
      </xdr:blipFill>
      <xdr:spPr>
        <a:xfrm>
          <a:off x="17078325" y="26260426"/>
          <a:ext cx="450492" cy="438150"/>
        </a:xfrm>
        <a:prstGeom prst="rect">
          <a:avLst/>
        </a:prstGeom>
      </xdr:spPr>
    </xdr:pic>
    <xdr:clientData/>
  </xdr:twoCellAnchor>
  <xdr:twoCellAnchor editAs="oneCell">
    <xdr:from>
      <xdr:col>8</xdr:col>
      <xdr:colOff>323850</xdr:colOff>
      <xdr:row>62</xdr:row>
      <xdr:rowOff>0</xdr:rowOff>
    </xdr:from>
    <xdr:to>
      <xdr:col>8</xdr:col>
      <xdr:colOff>771525</xdr:colOff>
      <xdr:row>63</xdr:row>
      <xdr:rowOff>9525</xdr:rowOff>
    </xdr:to>
    <xdr:pic>
      <xdr:nvPicPr>
        <xdr:cNvPr id="487" name="그림 486"/>
        <xdr:cNvPicPr>
          <a:picLocks noChangeAspect="1"/>
        </xdr:cNvPicPr>
      </xdr:nvPicPr>
      <xdr:blipFill>
        <a:blip xmlns:r="http://schemas.openxmlformats.org/officeDocument/2006/relationships" r:embed="rId61"/>
        <a:stretch>
          <a:fillRect/>
        </a:stretch>
      </xdr:blipFill>
      <xdr:spPr>
        <a:xfrm>
          <a:off x="17078325" y="26698575"/>
          <a:ext cx="447675" cy="447675"/>
        </a:xfrm>
        <a:prstGeom prst="rect">
          <a:avLst/>
        </a:prstGeom>
      </xdr:spPr>
    </xdr:pic>
    <xdr:clientData/>
  </xdr:twoCellAnchor>
  <xdr:twoCellAnchor editAs="oneCell">
    <xdr:from>
      <xdr:col>8</xdr:col>
      <xdr:colOff>323851</xdr:colOff>
      <xdr:row>63</xdr:row>
      <xdr:rowOff>0</xdr:rowOff>
    </xdr:from>
    <xdr:to>
      <xdr:col>8</xdr:col>
      <xdr:colOff>777921</xdr:colOff>
      <xdr:row>64</xdr:row>
      <xdr:rowOff>9525</xdr:rowOff>
    </xdr:to>
    <xdr:pic>
      <xdr:nvPicPr>
        <xdr:cNvPr id="488" name="그림 487"/>
        <xdr:cNvPicPr>
          <a:picLocks noChangeAspect="1"/>
        </xdr:cNvPicPr>
      </xdr:nvPicPr>
      <xdr:blipFill>
        <a:blip xmlns:r="http://schemas.openxmlformats.org/officeDocument/2006/relationships" r:embed="rId62"/>
        <a:stretch>
          <a:fillRect/>
        </a:stretch>
      </xdr:blipFill>
      <xdr:spPr>
        <a:xfrm>
          <a:off x="17078326" y="27136725"/>
          <a:ext cx="454070" cy="447675"/>
        </a:xfrm>
        <a:prstGeom prst="rect">
          <a:avLst/>
        </a:prstGeom>
      </xdr:spPr>
    </xdr:pic>
    <xdr:clientData/>
  </xdr:twoCellAnchor>
  <xdr:twoCellAnchor editAs="oneCell">
    <xdr:from>
      <xdr:col>8</xdr:col>
      <xdr:colOff>323850</xdr:colOff>
      <xdr:row>64</xdr:row>
      <xdr:rowOff>0</xdr:rowOff>
    </xdr:from>
    <xdr:to>
      <xdr:col>8</xdr:col>
      <xdr:colOff>781049</xdr:colOff>
      <xdr:row>65</xdr:row>
      <xdr:rowOff>0</xdr:rowOff>
    </xdr:to>
    <xdr:pic>
      <xdr:nvPicPr>
        <xdr:cNvPr id="489" name="그림 488"/>
        <xdr:cNvPicPr>
          <a:picLocks noChangeAspect="1"/>
        </xdr:cNvPicPr>
      </xdr:nvPicPr>
      <xdr:blipFill>
        <a:blip xmlns:r="http://schemas.openxmlformats.org/officeDocument/2006/relationships" r:embed="rId63"/>
        <a:stretch>
          <a:fillRect/>
        </a:stretch>
      </xdr:blipFill>
      <xdr:spPr>
        <a:xfrm>
          <a:off x="17078325" y="27574875"/>
          <a:ext cx="457199" cy="438150"/>
        </a:xfrm>
        <a:prstGeom prst="rect">
          <a:avLst/>
        </a:prstGeom>
      </xdr:spPr>
    </xdr:pic>
    <xdr:clientData/>
  </xdr:twoCellAnchor>
  <xdr:twoCellAnchor editAs="oneCell">
    <xdr:from>
      <xdr:col>5</xdr:col>
      <xdr:colOff>28575</xdr:colOff>
      <xdr:row>67</xdr:row>
      <xdr:rowOff>28576</xdr:rowOff>
    </xdr:from>
    <xdr:to>
      <xdr:col>5</xdr:col>
      <xdr:colOff>2114550</xdr:colOff>
      <xdr:row>72</xdr:row>
      <xdr:rowOff>210552</xdr:rowOff>
    </xdr:to>
    <xdr:pic>
      <xdr:nvPicPr>
        <xdr:cNvPr id="490" name="그림 489"/>
        <xdr:cNvPicPr>
          <a:picLocks noChangeAspect="1"/>
        </xdr:cNvPicPr>
      </xdr:nvPicPr>
      <xdr:blipFill>
        <a:blip xmlns:r="http://schemas.openxmlformats.org/officeDocument/2006/relationships" r:embed="rId64"/>
        <a:stretch>
          <a:fillRect/>
        </a:stretch>
      </xdr:blipFill>
      <xdr:spPr>
        <a:xfrm>
          <a:off x="10544175" y="28917901"/>
          <a:ext cx="2085975" cy="2372726"/>
        </a:xfrm>
        <a:prstGeom prst="rect">
          <a:avLst/>
        </a:prstGeom>
      </xdr:spPr>
    </xdr:pic>
    <xdr:clientData/>
  </xdr:twoCellAnchor>
  <xdr:twoCellAnchor>
    <xdr:from>
      <xdr:col>6</xdr:col>
      <xdr:colOff>38100</xdr:colOff>
      <xdr:row>67</xdr:row>
      <xdr:rowOff>28575</xdr:rowOff>
    </xdr:from>
    <xdr:to>
      <xdr:col>6</xdr:col>
      <xdr:colOff>2105025</xdr:colOff>
      <xdr:row>72</xdr:row>
      <xdr:rowOff>0</xdr:rowOff>
    </xdr:to>
    <xdr:grpSp>
      <xdr:nvGrpSpPr>
        <xdr:cNvPr id="494" name="그룹 493"/>
        <xdr:cNvGrpSpPr/>
      </xdr:nvGrpSpPr>
      <xdr:grpSpPr>
        <a:xfrm>
          <a:off x="12668250" y="28917900"/>
          <a:ext cx="2066925" cy="2162175"/>
          <a:chOff x="12934950" y="29470350"/>
          <a:chExt cx="3591426" cy="3752999"/>
        </a:xfrm>
      </xdr:grpSpPr>
      <xdr:pic>
        <xdr:nvPicPr>
          <xdr:cNvPr id="491" name="그림 490"/>
          <xdr:cNvPicPr>
            <a:picLocks noChangeAspect="1"/>
          </xdr:cNvPicPr>
        </xdr:nvPicPr>
        <xdr:blipFill>
          <a:blip xmlns:r="http://schemas.openxmlformats.org/officeDocument/2006/relationships" r:embed="rId65"/>
          <a:stretch>
            <a:fillRect/>
          </a:stretch>
        </xdr:blipFill>
        <xdr:spPr>
          <a:xfrm>
            <a:off x="12934950" y="29470350"/>
            <a:ext cx="3591426" cy="2705478"/>
          </a:xfrm>
          <a:prstGeom prst="rect">
            <a:avLst/>
          </a:prstGeom>
        </xdr:spPr>
      </xdr:pic>
      <xdr:pic>
        <xdr:nvPicPr>
          <xdr:cNvPr id="492" name="그림 491"/>
          <xdr:cNvPicPr>
            <a:picLocks noChangeAspect="1"/>
          </xdr:cNvPicPr>
        </xdr:nvPicPr>
        <xdr:blipFill>
          <a:blip xmlns:r="http://schemas.openxmlformats.org/officeDocument/2006/relationships" r:embed="rId66"/>
          <a:stretch>
            <a:fillRect/>
          </a:stretch>
        </xdr:blipFill>
        <xdr:spPr>
          <a:xfrm>
            <a:off x="12934950" y="32156400"/>
            <a:ext cx="3590925" cy="1066949"/>
          </a:xfrm>
          <a:prstGeom prst="rect">
            <a:avLst/>
          </a:prstGeom>
        </xdr:spPr>
      </xdr:pic>
    </xdr:grpSp>
    <xdr:clientData/>
  </xdr:twoCellAnchor>
  <xdr:twoCellAnchor editAs="oneCell">
    <xdr:from>
      <xdr:col>8</xdr:col>
      <xdr:colOff>304800</xdr:colOff>
      <xdr:row>69</xdr:row>
      <xdr:rowOff>1</xdr:rowOff>
    </xdr:from>
    <xdr:to>
      <xdr:col>8</xdr:col>
      <xdr:colOff>774700</xdr:colOff>
      <xdr:row>70</xdr:row>
      <xdr:rowOff>1</xdr:rowOff>
    </xdr:to>
    <xdr:pic>
      <xdr:nvPicPr>
        <xdr:cNvPr id="495" name="그림 494"/>
        <xdr:cNvPicPr>
          <a:picLocks noChangeAspect="1"/>
        </xdr:cNvPicPr>
      </xdr:nvPicPr>
      <xdr:blipFill>
        <a:blip xmlns:r="http://schemas.openxmlformats.org/officeDocument/2006/relationships" r:embed="rId67"/>
        <a:stretch>
          <a:fillRect/>
        </a:stretch>
      </xdr:blipFill>
      <xdr:spPr>
        <a:xfrm>
          <a:off x="17059275" y="29765626"/>
          <a:ext cx="469900" cy="438150"/>
        </a:xfrm>
        <a:prstGeom prst="rect">
          <a:avLst/>
        </a:prstGeom>
      </xdr:spPr>
    </xdr:pic>
    <xdr:clientData/>
  </xdr:twoCellAnchor>
  <xdr:twoCellAnchor editAs="oneCell">
    <xdr:from>
      <xdr:col>8</xdr:col>
      <xdr:colOff>304800</xdr:colOff>
      <xdr:row>70</xdr:row>
      <xdr:rowOff>1</xdr:rowOff>
    </xdr:from>
    <xdr:to>
      <xdr:col>8</xdr:col>
      <xdr:colOff>771525</xdr:colOff>
      <xdr:row>71</xdr:row>
      <xdr:rowOff>1</xdr:rowOff>
    </xdr:to>
    <xdr:pic>
      <xdr:nvPicPr>
        <xdr:cNvPr id="496" name="그림 495"/>
        <xdr:cNvPicPr>
          <a:picLocks noChangeAspect="1"/>
        </xdr:cNvPicPr>
      </xdr:nvPicPr>
      <xdr:blipFill>
        <a:blip xmlns:r="http://schemas.openxmlformats.org/officeDocument/2006/relationships" r:embed="rId68"/>
        <a:stretch>
          <a:fillRect/>
        </a:stretch>
      </xdr:blipFill>
      <xdr:spPr>
        <a:xfrm>
          <a:off x="17059275" y="30203776"/>
          <a:ext cx="466725" cy="438150"/>
        </a:xfrm>
        <a:prstGeom prst="rect">
          <a:avLst/>
        </a:prstGeom>
      </xdr:spPr>
    </xdr:pic>
    <xdr:clientData/>
  </xdr:twoCellAnchor>
  <xdr:twoCellAnchor editAs="oneCell">
    <xdr:from>
      <xdr:col>8</xdr:col>
      <xdr:colOff>304801</xdr:colOff>
      <xdr:row>71</xdr:row>
      <xdr:rowOff>1</xdr:rowOff>
    </xdr:from>
    <xdr:to>
      <xdr:col>8</xdr:col>
      <xdr:colOff>771525</xdr:colOff>
      <xdr:row>72</xdr:row>
      <xdr:rowOff>1</xdr:rowOff>
    </xdr:to>
    <xdr:pic>
      <xdr:nvPicPr>
        <xdr:cNvPr id="497" name="그림 496"/>
        <xdr:cNvPicPr>
          <a:picLocks noChangeAspect="1"/>
        </xdr:cNvPicPr>
      </xdr:nvPicPr>
      <xdr:blipFill>
        <a:blip xmlns:r="http://schemas.openxmlformats.org/officeDocument/2006/relationships" r:embed="rId69"/>
        <a:stretch>
          <a:fillRect/>
        </a:stretch>
      </xdr:blipFill>
      <xdr:spPr>
        <a:xfrm>
          <a:off x="17059276" y="30641926"/>
          <a:ext cx="466724" cy="438150"/>
        </a:xfrm>
        <a:prstGeom prst="rect">
          <a:avLst/>
        </a:prstGeom>
      </xdr:spPr>
    </xdr:pic>
    <xdr:clientData/>
  </xdr:twoCellAnchor>
  <xdr:twoCellAnchor editAs="oneCell">
    <xdr:from>
      <xdr:col>8</xdr:col>
      <xdr:colOff>304801</xdr:colOff>
      <xdr:row>72</xdr:row>
      <xdr:rowOff>0</xdr:rowOff>
    </xdr:from>
    <xdr:to>
      <xdr:col>8</xdr:col>
      <xdr:colOff>762281</xdr:colOff>
      <xdr:row>73</xdr:row>
      <xdr:rowOff>0</xdr:rowOff>
    </xdr:to>
    <xdr:pic>
      <xdr:nvPicPr>
        <xdr:cNvPr id="498" name="그림 497"/>
        <xdr:cNvPicPr>
          <a:picLocks noChangeAspect="1"/>
        </xdr:cNvPicPr>
      </xdr:nvPicPr>
      <xdr:blipFill>
        <a:blip xmlns:r="http://schemas.openxmlformats.org/officeDocument/2006/relationships" r:embed="rId70"/>
        <a:stretch>
          <a:fillRect/>
        </a:stretch>
      </xdr:blipFill>
      <xdr:spPr>
        <a:xfrm>
          <a:off x="17059276" y="31080075"/>
          <a:ext cx="457480" cy="438150"/>
        </a:xfrm>
        <a:prstGeom prst="rect">
          <a:avLst/>
        </a:prstGeom>
      </xdr:spPr>
    </xdr:pic>
    <xdr:clientData/>
  </xdr:twoCellAnchor>
  <xdr:twoCellAnchor editAs="oneCell">
    <xdr:from>
      <xdr:col>8</xdr:col>
      <xdr:colOff>304800</xdr:colOff>
      <xdr:row>73</xdr:row>
      <xdr:rowOff>1</xdr:rowOff>
    </xdr:from>
    <xdr:to>
      <xdr:col>8</xdr:col>
      <xdr:colOff>749122</xdr:colOff>
      <xdr:row>74</xdr:row>
      <xdr:rowOff>1</xdr:rowOff>
    </xdr:to>
    <xdr:pic>
      <xdr:nvPicPr>
        <xdr:cNvPr id="499" name="그림 498"/>
        <xdr:cNvPicPr>
          <a:picLocks noChangeAspect="1"/>
        </xdr:cNvPicPr>
      </xdr:nvPicPr>
      <xdr:blipFill>
        <a:blip xmlns:r="http://schemas.openxmlformats.org/officeDocument/2006/relationships" r:embed="rId71"/>
        <a:stretch>
          <a:fillRect/>
        </a:stretch>
      </xdr:blipFill>
      <xdr:spPr>
        <a:xfrm>
          <a:off x="17059275" y="31518226"/>
          <a:ext cx="444322" cy="438150"/>
        </a:xfrm>
        <a:prstGeom prst="rect">
          <a:avLst/>
        </a:prstGeom>
      </xdr:spPr>
    </xdr:pic>
    <xdr:clientData/>
  </xdr:twoCellAnchor>
  <xdr:twoCellAnchor editAs="oneCell">
    <xdr:from>
      <xdr:col>2</xdr:col>
      <xdr:colOff>28575</xdr:colOff>
      <xdr:row>32</xdr:row>
      <xdr:rowOff>28575</xdr:rowOff>
    </xdr:from>
    <xdr:to>
      <xdr:col>2</xdr:col>
      <xdr:colOff>1829098</xdr:colOff>
      <xdr:row>37</xdr:row>
      <xdr:rowOff>400050</xdr:rowOff>
    </xdr:to>
    <xdr:pic>
      <xdr:nvPicPr>
        <xdr:cNvPr id="500" name="그림 499"/>
        <xdr:cNvPicPr>
          <a:picLocks noChangeAspect="1"/>
        </xdr:cNvPicPr>
      </xdr:nvPicPr>
      <xdr:blipFill>
        <a:blip xmlns:r="http://schemas.openxmlformats.org/officeDocument/2006/relationships" r:embed="rId72"/>
        <a:stretch>
          <a:fillRect/>
        </a:stretch>
      </xdr:blipFill>
      <xdr:spPr>
        <a:xfrm>
          <a:off x="2676525" y="13582650"/>
          <a:ext cx="1800523" cy="2562225"/>
        </a:xfrm>
        <a:prstGeom prst="rect">
          <a:avLst/>
        </a:prstGeom>
      </xdr:spPr>
    </xdr:pic>
    <xdr:clientData/>
  </xdr:twoCellAnchor>
  <xdr:twoCellAnchor editAs="oneCell">
    <xdr:from>
      <xdr:col>9</xdr:col>
      <xdr:colOff>28575</xdr:colOff>
      <xdr:row>32</xdr:row>
      <xdr:rowOff>28575</xdr:rowOff>
    </xdr:from>
    <xdr:to>
      <xdr:col>9</xdr:col>
      <xdr:colOff>5562600</xdr:colOff>
      <xdr:row>38</xdr:row>
      <xdr:rowOff>409575</xdr:rowOff>
    </xdr:to>
    <xdr:pic>
      <xdr:nvPicPr>
        <xdr:cNvPr id="501" name="그림 500"/>
        <xdr:cNvPicPr>
          <a:picLocks noChangeAspect="1"/>
        </xdr:cNvPicPr>
      </xdr:nvPicPr>
      <xdr:blipFill>
        <a:blip xmlns:r="http://schemas.openxmlformats.org/officeDocument/2006/relationships" r:embed="rId73"/>
        <a:stretch>
          <a:fillRect/>
        </a:stretch>
      </xdr:blipFill>
      <xdr:spPr>
        <a:xfrm>
          <a:off x="17830800" y="13582650"/>
          <a:ext cx="5534025" cy="3009900"/>
        </a:xfrm>
        <a:prstGeom prst="rect">
          <a:avLst/>
        </a:prstGeom>
      </xdr:spPr>
    </xdr:pic>
    <xdr:clientData/>
  </xdr:twoCellAnchor>
  <xdr:twoCellAnchor editAs="oneCell">
    <xdr:from>
      <xdr:col>3</xdr:col>
      <xdr:colOff>28575</xdr:colOff>
      <xdr:row>39</xdr:row>
      <xdr:rowOff>28574</xdr:rowOff>
    </xdr:from>
    <xdr:to>
      <xdr:col>3</xdr:col>
      <xdr:colOff>3810000</xdr:colOff>
      <xdr:row>44</xdr:row>
      <xdr:rowOff>419099</xdr:rowOff>
    </xdr:to>
    <xdr:pic>
      <xdr:nvPicPr>
        <xdr:cNvPr id="502" name="그림 501"/>
        <xdr:cNvPicPr>
          <a:picLocks noChangeAspect="1"/>
        </xdr:cNvPicPr>
      </xdr:nvPicPr>
      <xdr:blipFill>
        <a:blip xmlns:r="http://schemas.openxmlformats.org/officeDocument/2006/relationships" r:embed="rId74"/>
        <a:stretch>
          <a:fillRect/>
        </a:stretch>
      </xdr:blipFill>
      <xdr:spPr>
        <a:xfrm>
          <a:off x="4533900" y="16649699"/>
          <a:ext cx="3781425" cy="2581275"/>
        </a:xfrm>
        <a:prstGeom prst="rect">
          <a:avLst/>
        </a:prstGeom>
      </xdr:spPr>
    </xdr:pic>
    <xdr:clientData/>
  </xdr:twoCellAnchor>
  <xdr:twoCellAnchor editAs="oneCell">
    <xdr:from>
      <xdr:col>3</xdr:col>
      <xdr:colOff>28575</xdr:colOff>
      <xdr:row>46</xdr:row>
      <xdr:rowOff>19050</xdr:rowOff>
    </xdr:from>
    <xdr:to>
      <xdr:col>3</xdr:col>
      <xdr:colOff>3827280</xdr:colOff>
      <xdr:row>51</xdr:row>
      <xdr:rowOff>419100</xdr:rowOff>
    </xdr:to>
    <xdr:pic>
      <xdr:nvPicPr>
        <xdr:cNvPr id="503" name="그림 502"/>
        <xdr:cNvPicPr>
          <a:picLocks noChangeAspect="1"/>
        </xdr:cNvPicPr>
      </xdr:nvPicPr>
      <xdr:blipFill>
        <a:blip xmlns:r="http://schemas.openxmlformats.org/officeDocument/2006/relationships" r:embed="rId75"/>
        <a:stretch>
          <a:fillRect/>
        </a:stretch>
      </xdr:blipFill>
      <xdr:spPr>
        <a:xfrm>
          <a:off x="4533900" y="19707225"/>
          <a:ext cx="3798705" cy="2590800"/>
        </a:xfrm>
        <a:prstGeom prst="rect">
          <a:avLst/>
        </a:prstGeom>
      </xdr:spPr>
    </xdr:pic>
    <xdr:clientData/>
  </xdr:twoCellAnchor>
  <xdr:twoCellAnchor editAs="oneCell">
    <xdr:from>
      <xdr:col>9</xdr:col>
      <xdr:colOff>28576</xdr:colOff>
      <xdr:row>39</xdr:row>
      <xdr:rowOff>28575</xdr:rowOff>
    </xdr:from>
    <xdr:to>
      <xdr:col>9</xdr:col>
      <xdr:colOff>5572126</xdr:colOff>
      <xdr:row>45</xdr:row>
      <xdr:rowOff>400050</xdr:rowOff>
    </xdr:to>
    <xdr:pic>
      <xdr:nvPicPr>
        <xdr:cNvPr id="504" name="그림 503"/>
        <xdr:cNvPicPr>
          <a:picLocks noChangeAspect="1"/>
        </xdr:cNvPicPr>
      </xdr:nvPicPr>
      <xdr:blipFill>
        <a:blip xmlns:r="http://schemas.openxmlformats.org/officeDocument/2006/relationships" r:embed="rId76"/>
        <a:stretch>
          <a:fillRect/>
        </a:stretch>
      </xdr:blipFill>
      <xdr:spPr>
        <a:xfrm>
          <a:off x="17830801" y="16649700"/>
          <a:ext cx="5543550" cy="3000375"/>
        </a:xfrm>
        <a:prstGeom prst="rect">
          <a:avLst/>
        </a:prstGeom>
      </xdr:spPr>
    </xdr:pic>
    <xdr:clientData/>
  </xdr:twoCellAnchor>
  <xdr:twoCellAnchor editAs="oneCell">
    <xdr:from>
      <xdr:col>9</xdr:col>
      <xdr:colOff>19050</xdr:colOff>
      <xdr:row>46</xdr:row>
      <xdr:rowOff>19051</xdr:rowOff>
    </xdr:from>
    <xdr:to>
      <xdr:col>9</xdr:col>
      <xdr:colOff>5581650</xdr:colOff>
      <xdr:row>52</xdr:row>
      <xdr:rowOff>408965</xdr:rowOff>
    </xdr:to>
    <xdr:pic>
      <xdr:nvPicPr>
        <xdr:cNvPr id="505" name="그림 504"/>
        <xdr:cNvPicPr>
          <a:picLocks noChangeAspect="1"/>
        </xdr:cNvPicPr>
      </xdr:nvPicPr>
      <xdr:blipFill>
        <a:blip xmlns:r="http://schemas.openxmlformats.org/officeDocument/2006/relationships" r:embed="rId77"/>
        <a:stretch>
          <a:fillRect/>
        </a:stretch>
      </xdr:blipFill>
      <xdr:spPr>
        <a:xfrm>
          <a:off x="17821275" y="19707226"/>
          <a:ext cx="5562600" cy="3018814"/>
        </a:xfrm>
        <a:prstGeom prst="rect">
          <a:avLst/>
        </a:prstGeom>
      </xdr:spPr>
    </xdr:pic>
    <xdr:clientData/>
  </xdr:twoCellAnchor>
  <xdr:twoCellAnchor editAs="oneCell">
    <xdr:from>
      <xdr:col>2</xdr:col>
      <xdr:colOff>28575</xdr:colOff>
      <xdr:row>75</xdr:row>
      <xdr:rowOff>28576</xdr:rowOff>
    </xdr:from>
    <xdr:to>
      <xdr:col>2</xdr:col>
      <xdr:colOff>1837302</xdr:colOff>
      <xdr:row>80</xdr:row>
      <xdr:rowOff>409576</xdr:rowOff>
    </xdr:to>
    <xdr:pic>
      <xdr:nvPicPr>
        <xdr:cNvPr id="506" name="그림 505"/>
        <xdr:cNvPicPr>
          <a:picLocks noChangeAspect="1"/>
        </xdr:cNvPicPr>
      </xdr:nvPicPr>
      <xdr:blipFill>
        <a:blip xmlns:r="http://schemas.openxmlformats.org/officeDocument/2006/relationships" r:embed="rId78"/>
        <a:stretch>
          <a:fillRect/>
        </a:stretch>
      </xdr:blipFill>
      <xdr:spPr>
        <a:xfrm>
          <a:off x="2676525" y="32423101"/>
          <a:ext cx="1808727" cy="2571750"/>
        </a:xfrm>
        <a:prstGeom prst="rect">
          <a:avLst/>
        </a:prstGeom>
      </xdr:spPr>
    </xdr:pic>
    <xdr:clientData/>
  </xdr:twoCellAnchor>
  <xdr:twoCellAnchor editAs="oneCell">
    <xdr:from>
      <xdr:col>3</xdr:col>
      <xdr:colOff>514349</xdr:colOff>
      <xdr:row>75</xdr:row>
      <xdr:rowOff>28575</xdr:rowOff>
    </xdr:from>
    <xdr:to>
      <xdr:col>3</xdr:col>
      <xdr:colOff>3371850</xdr:colOff>
      <xdr:row>80</xdr:row>
      <xdr:rowOff>409575</xdr:rowOff>
    </xdr:to>
    <xdr:pic>
      <xdr:nvPicPr>
        <xdr:cNvPr id="507" name="그림 506"/>
        <xdr:cNvPicPr>
          <a:picLocks noChangeAspect="1"/>
        </xdr:cNvPicPr>
      </xdr:nvPicPr>
      <xdr:blipFill>
        <a:blip xmlns:r="http://schemas.openxmlformats.org/officeDocument/2006/relationships" r:embed="rId79"/>
        <a:stretch>
          <a:fillRect/>
        </a:stretch>
      </xdr:blipFill>
      <xdr:spPr>
        <a:xfrm>
          <a:off x="5019674" y="32423100"/>
          <a:ext cx="2857501" cy="2571750"/>
        </a:xfrm>
        <a:prstGeom prst="rect">
          <a:avLst/>
        </a:prstGeom>
      </xdr:spPr>
    </xdr:pic>
    <xdr:clientData/>
  </xdr:twoCellAnchor>
  <xdr:twoCellAnchor editAs="oneCell">
    <xdr:from>
      <xdr:col>2</xdr:col>
      <xdr:colOff>28575</xdr:colOff>
      <xdr:row>82</xdr:row>
      <xdr:rowOff>28576</xdr:rowOff>
    </xdr:from>
    <xdr:to>
      <xdr:col>2</xdr:col>
      <xdr:colOff>1828165</xdr:colOff>
      <xdr:row>87</xdr:row>
      <xdr:rowOff>409576</xdr:rowOff>
    </xdr:to>
    <xdr:pic>
      <xdr:nvPicPr>
        <xdr:cNvPr id="508" name="그림 507"/>
        <xdr:cNvPicPr>
          <a:picLocks noChangeAspect="1"/>
        </xdr:cNvPicPr>
      </xdr:nvPicPr>
      <xdr:blipFill>
        <a:blip xmlns:r="http://schemas.openxmlformats.org/officeDocument/2006/relationships" r:embed="rId80"/>
        <a:stretch>
          <a:fillRect/>
        </a:stretch>
      </xdr:blipFill>
      <xdr:spPr>
        <a:xfrm>
          <a:off x="2676525" y="35490151"/>
          <a:ext cx="1799590" cy="2571750"/>
        </a:xfrm>
        <a:prstGeom prst="rect">
          <a:avLst/>
        </a:prstGeom>
      </xdr:spPr>
    </xdr:pic>
    <xdr:clientData/>
  </xdr:twoCellAnchor>
  <xdr:twoCellAnchor editAs="oneCell">
    <xdr:from>
      <xdr:col>3</xdr:col>
      <xdr:colOff>495300</xdr:colOff>
      <xdr:row>82</xdr:row>
      <xdr:rowOff>19050</xdr:rowOff>
    </xdr:from>
    <xdr:to>
      <xdr:col>3</xdr:col>
      <xdr:colOff>3362325</xdr:colOff>
      <xdr:row>87</xdr:row>
      <xdr:rowOff>409575</xdr:rowOff>
    </xdr:to>
    <xdr:pic>
      <xdr:nvPicPr>
        <xdr:cNvPr id="509" name="그림 508"/>
        <xdr:cNvPicPr>
          <a:picLocks noChangeAspect="1"/>
        </xdr:cNvPicPr>
      </xdr:nvPicPr>
      <xdr:blipFill>
        <a:blip xmlns:r="http://schemas.openxmlformats.org/officeDocument/2006/relationships" r:embed="rId81"/>
        <a:stretch>
          <a:fillRect/>
        </a:stretch>
      </xdr:blipFill>
      <xdr:spPr>
        <a:xfrm>
          <a:off x="5000625" y="35480625"/>
          <a:ext cx="2867025" cy="2581275"/>
        </a:xfrm>
        <a:prstGeom prst="rect">
          <a:avLst/>
        </a:prstGeom>
      </xdr:spPr>
    </xdr:pic>
    <xdr:clientData/>
  </xdr:twoCellAnchor>
  <xdr:twoCellAnchor editAs="oneCell">
    <xdr:from>
      <xdr:col>2</xdr:col>
      <xdr:colOff>28575</xdr:colOff>
      <xdr:row>89</xdr:row>
      <xdr:rowOff>28576</xdr:rowOff>
    </xdr:from>
    <xdr:to>
      <xdr:col>2</xdr:col>
      <xdr:colOff>1829998</xdr:colOff>
      <xdr:row>94</xdr:row>
      <xdr:rowOff>409576</xdr:rowOff>
    </xdr:to>
    <xdr:pic>
      <xdr:nvPicPr>
        <xdr:cNvPr id="510" name="그림 509"/>
        <xdr:cNvPicPr>
          <a:picLocks noChangeAspect="1"/>
        </xdr:cNvPicPr>
      </xdr:nvPicPr>
      <xdr:blipFill>
        <a:blip xmlns:r="http://schemas.openxmlformats.org/officeDocument/2006/relationships" r:embed="rId82"/>
        <a:stretch>
          <a:fillRect/>
        </a:stretch>
      </xdr:blipFill>
      <xdr:spPr>
        <a:xfrm>
          <a:off x="2676525" y="38557201"/>
          <a:ext cx="1801423" cy="2571750"/>
        </a:xfrm>
        <a:prstGeom prst="rect">
          <a:avLst/>
        </a:prstGeom>
      </xdr:spPr>
    </xdr:pic>
    <xdr:clientData/>
  </xdr:twoCellAnchor>
  <xdr:twoCellAnchor editAs="oneCell">
    <xdr:from>
      <xdr:col>3</xdr:col>
      <xdr:colOff>485775</xdr:colOff>
      <xdr:row>89</xdr:row>
      <xdr:rowOff>28575</xdr:rowOff>
    </xdr:from>
    <xdr:to>
      <xdr:col>3</xdr:col>
      <xdr:colOff>3371850</xdr:colOff>
      <xdr:row>94</xdr:row>
      <xdr:rowOff>419100</xdr:rowOff>
    </xdr:to>
    <xdr:pic>
      <xdr:nvPicPr>
        <xdr:cNvPr id="511" name="그림 510"/>
        <xdr:cNvPicPr>
          <a:picLocks noChangeAspect="1"/>
        </xdr:cNvPicPr>
      </xdr:nvPicPr>
      <xdr:blipFill>
        <a:blip xmlns:r="http://schemas.openxmlformats.org/officeDocument/2006/relationships" r:embed="rId83"/>
        <a:stretch>
          <a:fillRect/>
        </a:stretch>
      </xdr:blipFill>
      <xdr:spPr>
        <a:xfrm>
          <a:off x="4991100" y="38557200"/>
          <a:ext cx="2886075" cy="2581275"/>
        </a:xfrm>
        <a:prstGeom prst="rect">
          <a:avLst/>
        </a:prstGeom>
      </xdr:spPr>
    </xdr:pic>
    <xdr:clientData/>
  </xdr:twoCellAnchor>
  <xdr:twoCellAnchor editAs="oneCell">
    <xdr:from>
      <xdr:col>2</xdr:col>
      <xdr:colOff>28575</xdr:colOff>
      <xdr:row>96</xdr:row>
      <xdr:rowOff>28576</xdr:rowOff>
    </xdr:from>
    <xdr:to>
      <xdr:col>2</xdr:col>
      <xdr:colOff>1838325</xdr:colOff>
      <xdr:row>101</xdr:row>
      <xdr:rowOff>409575</xdr:rowOff>
    </xdr:to>
    <xdr:pic>
      <xdr:nvPicPr>
        <xdr:cNvPr id="72" name="그림 71"/>
        <xdr:cNvPicPr>
          <a:picLocks noChangeAspect="1"/>
        </xdr:cNvPicPr>
      </xdr:nvPicPr>
      <xdr:blipFill>
        <a:blip xmlns:r="http://schemas.openxmlformats.org/officeDocument/2006/relationships" r:embed="rId84"/>
        <a:stretch>
          <a:fillRect/>
        </a:stretch>
      </xdr:blipFill>
      <xdr:spPr>
        <a:xfrm>
          <a:off x="2676525" y="41624251"/>
          <a:ext cx="1809750" cy="2571749"/>
        </a:xfrm>
        <a:prstGeom prst="rect">
          <a:avLst/>
        </a:prstGeom>
      </xdr:spPr>
    </xdr:pic>
    <xdr:clientData/>
  </xdr:twoCellAnchor>
  <xdr:twoCellAnchor editAs="oneCell">
    <xdr:from>
      <xdr:col>3</xdr:col>
      <xdr:colOff>466725</xdr:colOff>
      <xdr:row>96</xdr:row>
      <xdr:rowOff>28576</xdr:rowOff>
    </xdr:from>
    <xdr:to>
      <xdr:col>3</xdr:col>
      <xdr:colOff>3357553</xdr:colOff>
      <xdr:row>101</xdr:row>
      <xdr:rowOff>409576</xdr:rowOff>
    </xdr:to>
    <xdr:pic>
      <xdr:nvPicPr>
        <xdr:cNvPr id="73" name="그림 72"/>
        <xdr:cNvPicPr>
          <a:picLocks noChangeAspect="1"/>
        </xdr:cNvPicPr>
      </xdr:nvPicPr>
      <xdr:blipFill>
        <a:blip xmlns:r="http://schemas.openxmlformats.org/officeDocument/2006/relationships" r:embed="rId85"/>
        <a:stretch>
          <a:fillRect/>
        </a:stretch>
      </xdr:blipFill>
      <xdr:spPr>
        <a:xfrm>
          <a:off x="4972050" y="41624251"/>
          <a:ext cx="2890828" cy="2571750"/>
        </a:xfrm>
        <a:prstGeom prst="rect">
          <a:avLst/>
        </a:prstGeom>
      </xdr:spPr>
    </xdr:pic>
    <xdr:clientData/>
  </xdr:twoCellAnchor>
  <xdr:twoCellAnchor editAs="oneCell">
    <xdr:from>
      <xdr:col>2</xdr:col>
      <xdr:colOff>28575</xdr:colOff>
      <xdr:row>103</xdr:row>
      <xdr:rowOff>28576</xdr:rowOff>
    </xdr:from>
    <xdr:to>
      <xdr:col>2</xdr:col>
      <xdr:colOff>1827522</xdr:colOff>
      <xdr:row>108</xdr:row>
      <xdr:rowOff>409576</xdr:rowOff>
    </xdr:to>
    <xdr:pic>
      <xdr:nvPicPr>
        <xdr:cNvPr id="74" name="그림 73"/>
        <xdr:cNvPicPr>
          <a:picLocks noChangeAspect="1"/>
        </xdr:cNvPicPr>
      </xdr:nvPicPr>
      <xdr:blipFill>
        <a:blip xmlns:r="http://schemas.openxmlformats.org/officeDocument/2006/relationships" r:embed="rId86"/>
        <a:stretch>
          <a:fillRect/>
        </a:stretch>
      </xdr:blipFill>
      <xdr:spPr>
        <a:xfrm>
          <a:off x="2676525" y="44691301"/>
          <a:ext cx="1798947" cy="2571750"/>
        </a:xfrm>
        <a:prstGeom prst="rect">
          <a:avLst/>
        </a:prstGeom>
      </xdr:spPr>
    </xdr:pic>
    <xdr:clientData/>
  </xdr:twoCellAnchor>
  <xdr:twoCellAnchor editAs="oneCell">
    <xdr:from>
      <xdr:col>3</xdr:col>
      <xdr:colOff>457201</xdr:colOff>
      <xdr:row>103</xdr:row>
      <xdr:rowOff>28575</xdr:rowOff>
    </xdr:from>
    <xdr:to>
      <xdr:col>3</xdr:col>
      <xdr:colOff>3355827</xdr:colOff>
      <xdr:row>108</xdr:row>
      <xdr:rowOff>409575</xdr:rowOff>
    </xdr:to>
    <xdr:pic>
      <xdr:nvPicPr>
        <xdr:cNvPr id="76" name="그림 75"/>
        <xdr:cNvPicPr>
          <a:picLocks noChangeAspect="1"/>
        </xdr:cNvPicPr>
      </xdr:nvPicPr>
      <xdr:blipFill>
        <a:blip xmlns:r="http://schemas.openxmlformats.org/officeDocument/2006/relationships" r:embed="rId87"/>
        <a:stretch>
          <a:fillRect/>
        </a:stretch>
      </xdr:blipFill>
      <xdr:spPr>
        <a:xfrm>
          <a:off x="4962526" y="44691300"/>
          <a:ext cx="2898626" cy="2571750"/>
        </a:xfrm>
        <a:prstGeom prst="rect">
          <a:avLst/>
        </a:prstGeom>
      </xdr:spPr>
    </xdr:pic>
    <xdr:clientData/>
  </xdr:twoCellAnchor>
  <xdr:twoCellAnchor editAs="oneCell">
    <xdr:from>
      <xdr:col>2</xdr:col>
      <xdr:colOff>28575</xdr:colOff>
      <xdr:row>110</xdr:row>
      <xdr:rowOff>28576</xdr:rowOff>
    </xdr:from>
    <xdr:to>
      <xdr:col>2</xdr:col>
      <xdr:colOff>1838325</xdr:colOff>
      <xdr:row>115</xdr:row>
      <xdr:rowOff>409576</xdr:rowOff>
    </xdr:to>
    <xdr:pic>
      <xdr:nvPicPr>
        <xdr:cNvPr id="77" name="그림 76"/>
        <xdr:cNvPicPr>
          <a:picLocks noChangeAspect="1"/>
        </xdr:cNvPicPr>
      </xdr:nvPicPr>
      <xdr:blipFill>
        <a:blip xmlns:r="http://schemas.openxmlformats.org/officeDocument/2006/relationships" r:embed="rId88"/>
        <a:stretch>
          <a:fillRect/>
        </a:stretch>
      </xdr:blipFill>
      <xdr:spPr>
        <a:xfrm>
          <a:off x="2676525" y="47758351"/>
          <a:ext cx="1809750" cy="2571750"/>
        </a:xfrm>
        <a:prstGeom prst="rect">
          <a:avLst/>
        </a:prstGeom>
      </xdr:spPr>
    </xdr:pic>
    <xdr:clientData/>
  </xdr:twoCellAnchor>
  <xdr:twoCellAnchor editAs="oneCell">
    <xdr:from>
      <xdr:col>3</xdr:col>
      <xdr:colOff>438150</xdr:colOff>
      <xdr:row>110</xdr:row>
      <xdr:rowOff>28575</xdr:rowOff>
    </xdr:from>
    <xdr:to>
      <xdr:col>3</xdr:col>
      <xdr:colOff>3324263</xdr:colOff>
      <xdr:row>115</xdr:row>
      <xdr:rowOff>419100</xdr:rowOff>
    </xdr:to>
    <xdr:pic>
      <xdr:nvPicPr>
        <xdr:cNvPr id="78" name="그림 77"/>
        <xdr:cNvPicPr>
          <a:picLocks noChangeAspect="1"/>
        </xdr:cNvPicPr>
      </xdr:nvPicPr>
      <xdr:blipFill>
        <a:blip xmlns:r="http://schemas.openxmlformats.org/officeDocument/2006/relationships" r:embed="rId89"/>
        <a:stretch>
          <a:fillRect/>
        </a:stretch>
      </xdr:blipFill>
      <xdr:spPr>
        <a:xfrm>
          <a:off x="4943475" y="47758350"/>
          <a:ext cx="2886113" cy="2581275"/>
        </a:xfrm>
        <a:prstGeom prst="rect">
          <a:avLst/>
        </a:prstGeom>
      </xdr:spPr>
    </xdr:pic>
    <xdr:clientData/>
  </xdr:twoCellAnchor>
  <xdr:oneCellAnchor>
    <xdr:from>
      <xdr:col>2</xdr:col>
      <xdr:colOff>28575</xdr:colOff>
      <xdr:row>138</xdr:row>
      <xdr:rowOff>28575</xdr:rowOff>
    </xdr:from>
    <xdr:ext cx="1808262" cy="2581275"/>
    <xdr:pic>
      <xdr:nvPicPr>
        <xdr:cNvPr id="523" name="그림 522"/>
        <xdr:cNvPicPr>
          <a:picLocks noChangeAspect="1"/>
        </xdr:cNvPicPr>
      </xdr:nvPicPr>
      <xdr:blipFill>
        <a:blip xmlns:r="http://schemas.openxmlformats.org/officeDocument/2006/relationships" r:embed="rId90"/>
        <a:stretch>
          <a:fillRect/>
        </a:stretch>
      </xdr:blipFill>
      <xdr:spPr>
        <a:xfrm>
          <a:off x="2676525" y="91573350"/>
          <a:ext cx="1808262" cy="2581275"/>
        </a:xfrm>
        <a:prstGeom prst="rect">
          <a:avLst/>
        </a:prstGeom>
      </xdr:spPr>
    </xdr:pic>
    <xdr:clientData/>
  </xdr:oneCellAnchor>
  <xdr:oneCellAnchor>
    <xdr:from>
      <xdr:col>5</xdr:col>
      <xdr:colOff>28575</xdr:colOff>
      <xdr:row>138</xdr:row>
      <xdr:rowOff>28575</xdr:rowOff>
    </xdr:from>
    <xdr:ext cx="2088397" cy="2200275"/>
    <xdr:pic>
      <xdr:nvPicPr>
        <xdr:cNvPr id="525" name="그림 524"/>
        <xdr:cNvPicPr>
          <a:picLocks noChangeAspect="1"/>
        </xdr:cNvPicPr>
      </xdr:nvPicPr>
      <xdr:blipFill>
        <a:blip xmlns:r="http://schemas.openxmlformats.org/officeDocument/2006/relationships" r:embed="rId91"/>
        <a:stretch>
          <a:fillRect/>
        </a:stretch>
      </xdr:blipFill>
      <xdr:spPr>
        <a:xfrm>
          <a:off x="10544175" y="91573350"/>
          <a:ext cx="2088397" cy="2200275"/>
        </a:xfrm>
        <a:prstGeom prst="rect">
          <a:avLst/>
        </a:prstGeom>
      </xdr:spPr>
    </xdr:pic>
    <xdr:clientData/>
  </xdr:oneCellAnchor>
  <xdr:oneCellAnchor>
    <xdr:from>
      <xdr:col>8</xdr:col>
      <xdr:colOff>333376</xdr:colOff>
      <xdr:row>138</xdr:row>
      <xdr:rowOff>0</xdr:rowOff>
    </xdr:from>
    <xdr:ext cx="400049" cy="447675"/>
    <xdr:pic>
      <xdr:nvPicPr>
        <xdr:cNvPr id="526" name="그림 525"/>
        <xdr:cNvPicPr>
          <a:picLocks noChangeAspect="1"/>
        </xdr:cNvPicPr>
      </xdr:nvPicPr>
      <xdr:blipFill>
        <a:blip xmlns:r="http://schemas.openxmlformats.org/officeDocument/2006/relationships" r:embed="rId92"/>
        <a:stretch>
          <a:fillRect/>
        </a:stretch>
      </xdr:blipFill>
      <xdr:spPr>
        <a:xfrm>
          <a:off x="17087851" y="91544775"/>
          <a:ext cx="400049" cy="447675"/>
        </a:xfrm>
        <a:prstGeom prst="rect">
          <a:avLst/>
        </a:prstGeom>
      </xdr:spPr>
    </xdr:pic>
    <xdr:clientData/>
  </xdr:oneCellAnchor>
  <xdr:oneCellAnchor>
    <xdr:from>
      <xdr:col>8</xdr:col>
      <xdr:colOff>333375</xdr:colOff>
      <xdr:row>139</xdr:row>
      <xdr:rowOff>0</xdr:rowOff>
    </xdr:from>
    <xdr:ext cx="409575" cy="447675"/>
    <xdr:pic>
      <xdr:nvPicPr>
        <xdr:cNvPr id="527" name="그림 526"/>
        <xdr:cNvPicPr>
          <a:picLocks noChangeAspect="1"/>
        </xdr:cNvPicPr>
      </xdr:nvPicPr>
      <xdr:blipFill>
        <a:blip xmlns:r="http://schemas.openxmlformats.org/officeDocument/2006/relationships" r:embed="rId93"/>
        <a:stretch>
          <a:fillRect/>
        </a:stretch>
      </xdr:blipFill>
      <xdr:spPr>
        <a:xfrm>
          <a:off x="17087850" y="91982925"/>
          <a:ext cx="409575" cy="447675"/>
        </a:xfrm>
        <a:prstGeom prst="rect">
          <a:avLst/>
        </a:prstGeom>
      </xdr:spPr>
    </xdr:pic>
    <xdr:clientData/>
  </xdr:oneCellAnchor>
  <xdr:oneCellAnchor>
    <xdr:from>
      <xdr:col>8</xdr:col>
      <xdr:colOff>333375</xdr:colOff>
      <xdr:row>140</xdr:row>
      <xdr:rowOff>1</xdr:rowOff>
    </xdr:from>
    <xdr:ext cx="419100" cy="438150"/>
    <xdr:pic>
      <xdr:nvPicPr>
        <xdr:cNvPr id="528" name="그림 527"/>
        <xdr:cNvPicPr>
          <a:picLocks noChangeAspect="1"/>
        </xdr:cNvPicPr>
      </xdr:nvPicPr>
      <xdr:blipFill>
        <a:blip xmlns:r="http://schemas.openxmlformats.org/officeDocument/2006/relationships" r:embed="rId94"/>
        <a:stretch>
          <a:fillRect/>
        </a:stretch>
      </xdr:blipFill>
      <xdr:spPr>
        <a:xfrm>
          <a:off x="17087850" y="92421076"/>
          <a:ext cx="419100" cy="438150"/>
        </a:xfrm>
        <a:prstGeom prst="rect">
          <a:avLst/>
        </a:prstGeom>
      </xdr:spPr>
    </xdr:pic>
    <xdr:clientData/>
  </xdr:oneCellAnchor>
  <xdr:oneCellAnchor>
    <xdr:from>
      <xdr:col>8</xdr:col>
      <xdr:colOff>333375</xdr:colOff>
      <xdr:row>141</xdr:row>
      <xdr:rowOff>0</xdr:rowOff>
    </xdr:from>
    <xdr:ext cx="419100" cy="438150"/>
    <xdr:pic>
      <xdr:nvPicPr>
        <xdr:cNvPr id="529" name="그림 528"/>
        <xdr:cNvPicPr>
          <a:picLocks noChangeAspect="1"/>
        </xdr:cNvPicPr>
      </xdr:nvPicPr>
      <xdr:blipFill>
        <a:blip xmlns:r="http://schemas.openxmlformats.org/officeDocument/2006/relationships" r:embed="rId95"/>
        <a:stretch>
          <a:fillRect/>
        </a:stretch>
      </xdr:blipFill>
      <xdr:spPr>
        <a:xfrm>
          <a:off x="17087850" y="92859225"/>
          <a:ext cx="419100" cy="438150"/>
        </a:xfrm>
        <a:prstGeom prst="rect">
          <a:avLst/>
        </a:prstGeom>
      </xdr:spPr>
    </xdr:pic>
    <xdr:clientData/>
  </xdr:oneCellAnchor>
  <xdr:oneCellAnchor>
    <xdr:from>
      <xdr:col>6</xdr:col>
      <xdr:colOff>28575</xdr:colOff>
      <xdr:row>138</xdr:row>
      <xdr:rowOff>28575</xdr:rowOff>
    </xdr:from>
    <xdr:ext cx="2095500" cy="1297487"/>
    <xdr:pic>
      <xdr:nvPicPr>
        <xdr:cNvPr id="530" name="그림 529"/>
        <xdr:cNvPicPr>
          <a:picLocks noChangeAspect="1"/>
        </xdr:cNvPicPr>
      </xdr:nvPicPr>
      <xdr:blipFill>
        <a:blip xmlns:r="http://schemas.openxmlformats.org/officeDocument/2006/relationships" r:embed="rId96"/>
        <a:stretch>
          <a:fillRect/>
        </a:stretch>
      </xdr:blipFill>
      <xdr:spPr>
        <a:xfrm>
          <a:off x="12696825" y="91573350"/>
          <a:ext cx="2095500" cy="1297487"/>
        </a:xfrm>
        <a:prstGeom prst="rect">
          <a:avLst/>
        </a:prstGeom>
      </xdr:spPr>
    </xdr:pic>
    <xdr:clientData/>
  </xdr:oneCellAnchor>
  <xdr:twoCellAnchor editAs="oneCell">
    <xdr:from>
      <xdr:col>3</xdr:col>
      <xdr:colOff>447675</xdr:colOff>
      <xdr:row>117</xdr:row>
      <xdr:rowOff>19050</xdr:rowOff>
    </xdr:from>
    <xdr:to>
      <xdr:col>3</xdr:col>
      <xdr:colOff>3333750</xdr:colOff>
      <xdr:row>122</xdr:row>
      <xdr:rowOff>419100</xdr:rowOff>
    </xdr:to>
    <xdr:pic>
      <xdr:nvPicPr>
        <xdr:cNvPr id="79" name="그림 78"/>
        <xdr:cNvPicPr>
          <a:picLocks noChangeAspect="1"/>
        </xdr:cNvPicPr>
      </xdr:nvPicPr>
      <xdr:blipFill>
        <a:blip xmlns:r="http://schemas.openxmlformats.org/officeDocument/2006/relationships" r:embed="rId97"/>
        <a:stretch>
          <a:fillRect/>
        </a:stretch>
      </xdr:blipFill>
      <xdr:spPr>
        <a:xfrm>
          <a:off x="4953000" y="50815875"/>
          <a:ext cx="2886075" cy="2590800"/>
        </a:xfrm>
        <a:prstGeom prst="rect">
          <a:avLst/>
        </a:prstGeom>
      </xdr:spPr>
    </xdr:pic>
    <xdr:clientData/>
  </xdr:twoCellAnchor>
  <xdr:twoCellAnchor editAs="oneCell">
    <xdr:from>
      <xdr:col>2</xdr:col>
      <xdr:colOff>47626</xdr:colOff>
      <xdr:row>124</xdr:row>
      <xdr:rowOff>400050</xdr:rowOff>
    </xdr:from>
    <xdr:to>
      <xdr:col>2</xdr:col>
      <xdr:colOff>1826372</xdr:colOff>
      <xdr:row>129</xdr:row>
      <xdr:rowOff>9525</xdr:rowOff>
    </xdr:to>
    <xdr:pic>
      <xdr:nvPicPr>
        <xdr:cNvPr id="80" name="그림 79"/>
        <xdr:cNvPicPr>
          <a:picLocks noChangeAspect="1"/>
        </xdr:cNvPicPr>
      </xdr:nvPicPr>
      <xdr:blipFill>
        <a:blip xmlns:r="http://schemas.openxmlformats.org/officeDocument/2006/relationships" r:embed="rId98"/>
        <a:stretch>
          <a:fillRect/>
        </a:stretch>
      </xdr:blipFill>
      <xdr:spPr>
        <a:xfrm>
          <a:off x="2695576" y="54263925"/>
          <a:ext cx="1778746" cy="1800225"/>
        </a:xfrm>
        <a:prstGeom prst="rect">
          <a:avLst/>
        </a:prstGeom>
      </xdr:spPr>
    </xdr:pic>
    <xdr:clientData/>
  </xdr:twoCellAnchor>
  <xdr:twoCellAnchor editAs="oneCell">
    <xdr:from>
      <xdr:col>3</xdr:col>
      <xdr:colOff>457200</xdr:colOff>
      <xdr:row>131</xdr:row>
      <xdr:rowOff>28576</xdr:rowOff>
    </xdr:from>
    <xdr:to>
      <xdr:col>3</xdr:col>
      <xdr:colOff>3429000</xdr:colOff>
      <xdr:row>136</xdr:row>
      <xdr:rowOff>409575</xdr:rowOff>
    </xdr:to>
    <xdr:pic>
      <xdr:nvPicPr>
        <xdr:cNvPr id="82" name="그림 81"/>
        <xdr:cNvPicPr>
          <a:picLocks noChangeAspect="1"/>
        </xdr:cNvPicPr>
      </xdr:nvPicPr>
      <xdr:blipFill>
        <a:blip xmlns:r="http://schemas.openxmlformats.org/officeDocument/2006/relationships" r:embed="rId99"/>
        <a:stretch>
          <a:fillRect/>
        </a:stretch>
      </xdr:blipFill>
      <xdr:spPr>
        <a:xfrm>
          <a:off x="4962525" y="56959501"/>
          <a:ext cx="2971800" cy="2571749"/>
        </a:xfrm>
        <a:prstGeom prst="rect">
          <a:avLst/>
        </a:prstGeom>
      </xdr:spPr>
    </xdr:pic>
    <xdr:clientData/>
  </xdr:twoCellAnchor>
  <xdr:twoCellAnchor editAs="oneCell">
    <xdr:from>
      <xdr:col>3</xdr:col>
      <xdr:colOff>419100</xdr:colOff>
      <xdr:row>145</xdr:row>
      <xdr:rowOff>28576</xdr:rowOff>
    </xdr:from>
    <xdr:to>
      <xdr:col>3</xdr:col>
      <xdr:colOff>3429578</xdr:colOff>
      <xdr:row>150</xdr:row>
      <xdr:rowOff>409575</xdr:rowOff>
    </xdr:to>
    <xdr:pic>
      <xdr:nvPicPr>
        <xdr:cNvPr id="84" name="그림 83"/>
        <xdr:cNvPicPr>
          <a:picLocks noChangeAspect="1"/>
        </xdr:cNvPicPr>
      </xdr:nvPicPr>
      <xdr:blipFill>
        <a:blip xmlns:r="http://schemas.openxmlformats.org/officeDocument/2006/relationships" r:embed="rId100"/>
        <a:stretch>
          <a:fillRect/>
        </a:stretch>
      </xdr:blipFill>
      <xdr:spPr>
        <a:xfrm>
          <a:off x="4924425" y="63093601"/>
          <a:ext cx="3010478" cy="2571749"/>
        </a:xfrm>
        <a:prstGeom prst="rect">
          <a:avLst/>
        </a:prstGeom>
      </xdr:spPr>
    </xdr:pic>
    <xdr:clientData/>
  </xdr:twoCellAnchor>
  <xdr:twoCellAnchor editAs="oneCell">
    <xdr:from>
      <xdr:col>3</xdr:col>
      <xdr:colOff>400050</xdr:colOff>
      <xdr:row>152</xdr:row>
      <xdr:rowOff>28576</xdr:rowOff>
    </xdr:from>
    <xdr:to>
      <xdr:col>3</xdr:col>
      <xdr:colOff>3438525</xdr:colOff>
      <xdr:row>157</xdr:row>
      <xdr:rowOff>409576</xdr:rowOff>
    </xdr:to>
    <xdr:pic>
      <xdr:nvPicPr>
        <xdr:cNvPr id="85" name="그림 84"/>
        <xdr:cNvPicPr>
          <a:picLocks noChangeAspect="1"/>
        </xdr:cNvPicPr>
      </xdr:nvPicPr>
      <xdr:blipFill>
        <a:blip xmlns:r="http://schemas.openxmlformats.org/officeDocument/2006/relationships" r:embed="rId101"/>
        <a:stretch>
          <a:fillRect/>
        </a:stretch>
      </xdr:blipFill>
      <xdr:spPr>
        <a:xfrm>
          <a:off x="4905375" y="66160651"/>
          <a:ext cx="3038475" cy="2571750"/>
        </a:xfrm>
        <a:prstGeom prst="rect">
          <a:avLst/>
        </a:prstGeom>
      </xdr:spPr>
    </xdr:pic>
    <xdr:clientData/>
  </xdr:twoCellAnchor>
  <xdr:twoCellAnchor editAs="oneCell">
    <xdr:from>
      <xdr:col>5</xdr:col>
      <xdr:colOff>28575</xdr:colOff>
      <xdr:row>75</xdr:row>
      <xdr:rowOff>28575</xdr:rowOff>
    </xdr:from>
    <xdr:to>
      <xdr:col>5</xdr:col>
      <xdr:colOff>2118667</xdr:colOff>
      <xdr:row>79</xdr:row>
      <xdr:rowOff>66675</xdr:rowOff>
    </xdr:to>
    <xdr:pic>
      <xdr:nvPicPr>
        <xdr:cNvPr id="88" name="그림 87"/>
        <xdr:cNvPicPr>
          <a:picLocks noChangeAspect="1"/>
        </xdr:cNvPicPr>
      </xdr:nvPicPr>
      <xdr:blipFill>
        <a:blip xmlns:r="http://schemas.openxmlformats.org/officeDocument/2006/relationships" r:embed="rId102"/>
        <a:stretch>
          <a:fillRect/>
        </a:stretch>
      </xdr:blipFill>
      <xdr:spPr>
        <a:xfrm>
          <a:off x="10544175" y="32423100"/>
          <a:ext cx="2090092" cy="1790700"/>
        </a:xfrm>
        <a:prstGeom prst="rect">
          <a:avLst/>
        </a:prstGeom>
      </xdr:spPr>
    </xdr:pic>
    <xdr:clientData/>
  </xdr:twoCellAnchor>
  <xdr:twoCellAnchor editAs="oneCell">
    <xdr:from>
      <xdr:col>6</xdr:col>
      <xdr:colOff>28576</xdr:colOff>
      <xdr:row>75</xdr:row>
      <xdr:rowOff>28575</xdr:rowOff>
    </xdr:from>
    <xdr:to>
      <xdr:col>6</xdr:col>
      <xdr:colOff>2124076</xdr:colOff>
      <xdr:row>77</xdr:row>
      <xdr:rowOff>416316</xdr:rowOff>
    </xdr:to>
    <xdr:pic>
      <xdr:nvPicPr>
        <xdr:cNvPr id="89" name="그림 88"/>
        <xdr:cNvPicPr>
          <a:picLocks noChangeAspect="1"/>
        </xdr:cNvPicPr>
      </xdr:nvPicPr>
      <xdr:blipFill>
        <a:blip xmlns:r="http://schemas.openxmlformats.org/officeDocument/2006/relationships" r:embed="rId103"/>
        <a:stretch>
          <a:fillRect/>
        </a:stretch>
      </xdr:blipFill>
      <xdr:spPr>
        <a:xfrm>
          <a:off x="12696826" y="32423100"/>
          <a:ext cx="2095500" cy="1264041"/>
        </a:xfrm>
        <a:prstGeom prst="rect">
          <a:avLst/>
        </a:prstGeom>
      </xdr:spPr>
    </xdr:pic>
    <xdr:clientData/>
  </xdr:twoCellAnchor>
  <xdr:twoCellAnchor editAs="oneCell">
    <xdr:from>
      <xdr:col>8</xdr:col>
      <xdr:colOff>323851</xdr:colOff>
      <xdr:row>75</xdr:row>
      <xdr:rowOff>1</xdr:rowOff>
    </xdr:from>
    <xdr:to>
      <xdr:col>8</xdr:col>
      <xdr:colOff>733425</xdr:colOff>
      <xdr:row>76</xdr:row>
      <xdr:rowOff>1</xdr:rowOff>
    </xdr:to>
    <xdr:pic>
      <xdr:nvPicPr>
        <xdr:cNvPr id="90" name="그림 89"/>
        <xdr:cNvPicPr>
          <a:picLocks noChangeAspect="1"/>
        </xdr:cNvPicPr>
      </xdr:nvPicPr>
      <xdr:blipFill>
        <a:blip xmlns:r="http://schemas.openxmlformats.org/officeDocument/2006/relationships" r:embed="rId104"/>
        <a:stretch>
          <a:fillRect/>
        </a:stretch>
      </xdr:blipFill>
      <xdr:spPr>
        <a:xfrm>
          <a:off x="17078326" y="32394526"/>
          <a:ext cx="409574" cy="438150"/>
        </a:xfrm>
        <a:prstGeom prst="rect">
          <a:avLst/>
        </a:prstGeom>
      </xdr:spPr>
    </xdr:pic>
    <xdr:clientData/>
  </xdr:twoCellAnchor>
  <xdr:twoCellAnchor editAs="oneCell">
    <xdr:from>
      <xdr:col>8</xdr:col>
      <xdr:colOff>323850</xdr:colOff>
      <xdr:row>76</xdr:row>
      <xdr:rowOff>0</xdr:rowOff>
    </xdr:from>
    <xdr:to>
      <xdr:col>8</xdr:col>
      <xdr:colOff>733425</xdr:colOff>
      <xdr:row>77</xdr:row>
      <xdr:rowOff>9525</xdr:rowOff>
    </xdr:to>
    <xdr:pic>
      <xdr:nvPicPr>
        <xdr:cNvPr id="91" name="그림 90"/>
        <xdr:cNvPicPr>
          <a:picLocks noChangeAspect="1"/>
        </xdr:cNvPicPr>
      </xdr:nvPicPr>
      <xdr:blipFill>
        <a:blip xmlns:r="http://schemas.openxmlformats.org/officeDocument/2006/relationships" r:embed="rId105"/>
        <a:stretch>
          <a:fillRect/>
        </a:stretch>
      </xdr:blipFill>
      <xdr:spPr>
        <a:xfrm>
          <a:off x="17078325" y="32832675"/>
          <a:ext cx="409575" cy="447675"/>
        </a:xfrm>
        <a:prstGeom prst="rect">
          <a:avLst/>
        </a:prstGeom>
      </xdr:spPr>
    </xdr:pic>
    <xdr:clientData/>
  </xdr:twoCellAnchor>
  <xdr:twoCellAnchor editAs="oneCell">
    <xdr:from>
      <xdr:col>8</xdr:col>
      <xdr:colOff>323851</xdr:colOff>
      <xdr:row>77</xdr:row>
      <xdr:rowOff>0</xdr:rowOff>
    </xdr:from>
    <xdr:to>
      <xdr:col>8</xdr:col>
      <xdr:colOff>733425</xdr:colOff>
      <xdr:row>78</xdr:row>
      <xdr:rowOff>9525</xdr:rowOff>
    </xdr:to>
    <xdr:pic>
      <xdr:nvPicPr>
        <xdr:cNvPr id="92" name="그림 91"/>
        <xdr:cNvPicPr>
          <a:picLocks noChangeAspect="1"/>
        </xdr:cNvPicPr>
      </xdr:nvPicPr>
      <xdr:blipFill>
        <a:blip xmlns:r="http://schemas.openxmlformats.org/officeDocument/2006/relationships" r:embed="rId106"/>
        <a:stretch>
          <a:fillRect/>
        </a:stretch>
      </xdr:blipFill>
      <xdr:spPr>
        <a:xfrm>
          <a:off x="17078326" y="33270825"/>
          <a:ext cx="409574" cy="447675"/>
        </a:xfrm>
        <a:prstGeom prst="rect">
          <a:avLst/>
        </a:prstGeom>
      </xdr:spPr>
    </xdr:pic>
    <xdr:clientData/>
  </xdr:twoCellAnchor>
  <xdr:twoCellAnchor editAs="oneCell">
    <xdr:from>
      <xdr:col>8</xdr:col>
      <xdr:colOff>323850</xdr:colOff>
      <xdr:row>78</xdr:row>
      <xdr:rowOff>0</xdr:rowOff>
    </xdr:from>
    <xdr:to>
      <xdr:col>8</xdr:col>
      <xdr:colOff>733425</xdr:colOff>
      <xdr:row>79</xdr:row>
      <xdr:rowOff>9525</xdr:rowOff>
    </xdr:to>
    <xdr:pic>
      <xdr:nvPicPr>
        <xdr:cNvPr id="93" name="그림 92"/>
        <xdr:cNvPicPr>
          <a:picLocks noChangeAspect="1"/>
        </xdr:cNvPicPr>
      </xdr:nvPicPr>
      <xdr:blipFill>
        <a:blip xmlns:r="http://schemas.openxmlformats.org/officeDocument/2006/relationships" r:embed="rId107"/>
        <a:stretch>
          <a:fillRect/>
        </a:stretch>
      </xdr:blipFill>
      <xdr:spPr>
        <a:xfrm>
          <a:off x="17078325" y="33708975"/>
          <a:ext cx="409575" cy="447675"/>
        </a:xfrm>
        <a:prstGeom prst="rect">
          <a:avLst/>
        </a:prstGeom>
      </xdr:spPr>
    </xdr:pic>
    <xdr:clientData/>
  </xdr:twoCellAnchor>
  <xdr:twoCellAnchor editAs="oneCell">
    <xdr:from>
      <xdr:col>5</xdr:col>
      <xdr:colOff>28575</xdr:colOff>
      <xdr:row>82</xdr:row>
      <xdr:rowOff>28575</xdr:rowOff>
    </xdr:from>
    <xdr:to>
      <xdr:col>5</xdr:col>
      <xdr:colOff>2124316</xdr:colOff>
      <xdr:row>86</xdr:row>
      <xdr:rowOff>66675</xdr:rowOff>
    </xdr:to>
    <xdr:pic>
      <xdr:nvPicPr>
        <xdr:cNvPr id="94" name="그림 93"/>
        <xdr:cNvPicPr>
          <a:picLocks noChangeAspect="1"/>
        </xdr:cNvPicPr>
      </xdr:nvPicPr>
      <xdr:blipFill>
        <a:blip xmlns:r="http://schemas.openxmlformats.org/officeDocument/2006/relationships" r:embed="rId108"/>
        <a:stretch>
          <a:fillRect/>
        </a:stretch>
      </xdr:blipFill>
      <xdr:spPr>
        <a:xfrm>
          <a:off x="10544175" y="35490150"/>
          <a:ext cx="2095741" cy="1790700"/>
        </a:xfrm>
        <a:prstGeom prst="rect">
          <a:avLst/>
        </a:prstGeom>
      </xdr:spPr>
    </xdr:pic>
    <xdr:clientData/>
  </xdr:twoCellAnchor>
  <xdr:twoCellAnchor editAs="oneCell">
    <xdr:from>
      <xdr:col>6</xdr:col>
      <xdr:colOff>28576</xdr:colOff>
      <xdr:row>82</xdr:row>
      <xdr:rowOff>28575</xdr:rowOff>
    </xdr:from>
    <xdr:to>
      <xdr:col>6</xdr:col>
      <xdr:colOff>2115662</xdr:colOff>
      <xdr:row>84</xdr:row>
      <xdr:rowOff>400050</xdr:rowOff>
    </xdr:to>
    <xdr:pic>
      <xdr:nvPicPr>
        <xdr:cNvPr id="95" name="그림 94"/>
        <xdr:cNvPicPr>
          <a:picLocks noChangeAspect="1"/>
        </xdr:cNvPicPr>
      </xdr:nvPicPr>
      <xdr:blipFill>
        <a:blip xmlns:r="http://schemas.openxmlformats.org/officeDocument/2006/relationships" r:embed="rId109"/>
        <a:stretch>
          <a:fillRect/>
        </a:stretch>
      </xdr:blipFill>
      <xdr:spPr>
        <a:xfrm>
          <a:off x="12696826" y="35490150"/>
          <a:ext cx="2087086" cy="1247775"/>
        </a:xfrm>
        <a:prstGeom prst="rect">
          <a:avLst/>
        </a:prstGeom>
      </xdr:spPr>
    </xdr:pic>
    <xdr:clientData/>
  </xdr:twoCellAnchor>
  <xdr:twoCellAnchor editAs="oneCell">
    <xdr:from>
      <xdr:col>8</xdr:col>
      <xdr:colOff>342901</xdr:colOff>
      <xdr:row>82</xdr:row>
      <xdr:rowOff>1</xdr:rowOff>
    </xdr:from>
    <xdr:to>
      <xdr:col>8</xdr:col>
      <xdr:colOff>793751</xdr:colOff>
      <xdr:row>83</xdr:row>
      <xdr:rowOff>1</xdr:rowOff>
    </xdr:to>
    <xdr:pic>
      <xdr:nvPicPr>
        <xdr:cNvPr id="96" name="그림 95"/>
        <xdr:cNvPicPr>
          <a:picLocks noChangeAspect="1"/>
        </xdr:cNvPicPr>
      </xdr:nvPicPr>
      <xdr:blipFill>
        <a:blip xmlns:r="http://schemas.openxmlformats.org/officeDocument/2006/relationships" r:embed="rId110"/>
        <a:stretch>
          <a:fillRect/>
        </a:stretch>
      </xdr:blipFill>
      <xdr:spPr>
        <a:xfrm>
          <a:off x="17097376" y="35461576"/>
          <a:ext cx="450850" cy="438150"/>
        </a:xfrm>
        <a:prstGeom prst="rect">
          <a:avLst/>
        </a:prstGeom>
      </xdr:spPr>
    </xdr:pic>
    <xdr:clientData/>
  </xdr:twoCellAnchor>
  <xdr:twoCellAnchor editAs="oneCell">
    <xdr:from>
      <xdr:col>8</xdr:col>
      <xdr:colOff>342901</xdr:colOff>
      <xdr:row>83</xdr:row>
      <xdr:rowOff>1</xdr:rowOff>
    </xdr:from>
    <xdr:to>
      <xdr:col>8</xdr:col>
      <xdr:colOff>793751</xdr:colOff>
      <xdr:row>84</xdr:row>
      <xdr:rowOff>1</xdr:rowOff>
    </xdr:to>
    <xdr:pic>
      <xdr:nvPicPr>
        <xdr:cNvPr id="97" name="그림 96"/>
        <xdr:cNvPicPr>
          <a:picLocks noChangeAspect="1"/>
        </xdr:cNvPicPr>
      </xdr:nvPicPr>
      <xdr:blipFill>
        <a:blip xmlns:r="http://schemas.openxmlformats.org/officeDocument/2006/relationships" r:embed="rId111"/>
        <a:stretch>
          <a:fillRect/>
        </a:stretch>
      </xdr:blipFill>
      <xdr:spPr>
        <a:xfrm>
          <a:off x="17097376" y="35899726"/>
          <a:ext cx="450850" cy="438150"/>
        </a:xfrm>
        <a:prstGeom prst="rect">
          <a:avLst/>
        </a:prstGeom>
      </xdr:spPr>
    </xdr:pic>
    <xdr:clientData/>
  </xdr:twoCellAnchor>
  <xdr:twoCellAnchor editAs="oneCell">
    <xdr:from>
      <xdr:col>8</xdr:col>
      <xdr:colOff>342900</xdr:colOff>
      <xdr:row>84</xdr:row>
      <xdr:rowOff>0</xdr:rowOff>
    </xdr:from>
    <xdr:to>
      <xdr:col>8</xdr:col>
      <xdr:colOff>790575</xdr:colOff>
      <xdr:row>85</xdr:row>
      <xdr:rowOff>0</xdr:rowOff>
    </xdr:to>
    <xdr:pic>
      <xdr:nvPicPr>
        <xdr:cNvPr id="98" name="그림 97"/>
        <xdr:cNvPicPr>
          <a:picLocks noChangeAspect="1"/>
        </xdr:cNvPicPr>
      </xdr:nvPicPr>
      <xdr:blipFill>
        <a:blip xmlns:r="http://schemas.openxmlformats.org/officeDocument/2006/relationships" r:embed="rId112"/>
        <a:stretch>
          <a:fillRect/>
        </a:stretch>
      </xdr:blipFill>
      <xdr:spPr>
        <a:xfrm>
          <a:off x="17097375" y="36337875"/>
          <a:ext cx="447675" cy="438150"/>
        </a:xfrm>
        <a:prstGeom prst="rect">
          <a:avLst/>
        </a:prstGeom>
      </xdr:spPr>
    </xdr:pic>
    <xdr:clientData/>
  </xdr:twoCellAnchor>
  <xdr:twoCellAnchor editAs="oneCell">
    <xdr:from>
      <xdr:col>8</xdr:col>
      <xdr:colOff>342900</xdr:colOff>
      <xdr:row>85</xdr:row>
      <xdr:rowOff>1</xdr:rowOff>
    </xdr:from>
    <xdr:to>
      <xdr:col>8</xdr:col>
      <xdr:colOff>787309</xdr:colOff>
      <xdr:row>86</xdr:row>
      <xdr:rowOff>1</xdr:rowOff>
    </xdr:to>
    <xdr:pic>
      <xdr:nvPicPr>
        <xdr:cNvPr id="99" name="그림 98"/>
        <xdr:cNvPicPr>
          <a:picLocks noChangeAspect="1"/>
        </xdr:cNvPicPr>
      </xdr:nvPicPr>
      <xdr:blipFill>
        <a:blip xmlns:r="http://schemas.openxmlformats.org/officeDocument/2006/relationships" r:embed="rId113"/>
        <a:stretch>
          <a:fillRect/>
        </a:stretch>
      </xdr:blipFill>
      <xdr:spPr>
        <a:xfrm>
          <a:off x="17097375" y="36776026"/>
          <a:ext cx="444409" cy="438150"/>
        </a:xfrm>
        <a:prstGeom prst="rect">
          <a:avLst/>
        </a:prstGeom>
      </xdr:spPr>
    </xdr:pic>
    <xdr:clientData/>
  </xdr:twoCellAnchor>
  <xdr:twoCellAnchor editAs="oneCell">
    <xdr:from>
      <xdr:col>5</xdr:col>
      <xdr:colOff>28575</xdr:colOff>
      <xdr:row>89</xdr:row>
      <xdr:rowOff>28575</xdr:rowOff>
    </xdr:from>
    <xdr:to>
      <xdr:col>5</xdr:col>
      <xdr:colOff>2133540</xdr:colOff>
      <xdr:row>93</xdr:row>
      <xdr:rowOff>76200</xdr:rowOff>
    </xdr:to>
    <xdr:pic>
      <xdr:nvPicPr>
        <xdr:cNvPr id="100" name="그림 99"/>
        <xdr:cNvPicPr>
          <a:picLocks noChangeAspect="1"/>
        </xdr:cNvPicPr>
      </xdr:nvPicPr>
      <xdr:blipFill>
        <a:blip xmlns:r="http://schemas.openxmlformats.org/officeDocument/2006/relationships" r:embed="rId114"/>
        <a:stretch>
          <a:fillRect/>
        </a:stretch>
      </xdr:blipFill>
      <xdr:spPr>
        <a:xfrm>
          <a:off x="10544175" y="38557200"/>
          <a:ext cx="2104965" cy="1800225"/>
        </a:xfrm>
        <a:prstGeom prst="rect">
          <a:avLst/>
        </a:prstGeom>
      </xdr:spPr>
    </xdr:pic>
    <xdr:clientData/>
  </xdr:twoCellAnchor>
  <xdr:twoCellAnchor editAs="oneCell">
    <xdr:from>
      <xdr:col>6</xdr:col>
      <xdr:colOff>38100</xdr:colOff>
      <xdr:row>89</xdr:row>
      <xdr:rowOff>28575</xdr:rowOff>
    </xdr:from>
    <xdr:to>
      <xdr:col>6</xdr:col>
      <xdr:colOff>2121694</xdr:colOff>
      <xdr:row>91</xdr:row>
      <xdr:rowOff>419100</xdr:rowOff>
    </xdr:to>
    <xdr:pic>
      <xdr:nvPicPr>
        <xdr:cNvPr id="101" name="그림 100"/>
        <xdr:cNvPicPr>
          <a:picLocks noChangeAspect="1"/>
        </xdr:cNvPicPr>
      </xdr:nvPicPr>
      <xdr:blipFill>
        <a:blip xmlns:r="http://schemas.openxmlformats.org/officeDocument/2006/relationships" r:embed="rId115"/>
        <a:stretch>
          <a:fillRect/>
        </a:stretch>
      </xdr:blipFill>
      <xdr:spPr>
        <a:xfrm>
          <a:off x="12706350" y="38557200"/>
          <a:ext cx="2083594" cy="1266825"/>
        </a:xfrm>
        <a:prstGeom prst="rect">
          <a:avLst/>
        </a:prstGeom>
      </xdr:spPr>
    </xdr:pic>
    <xdr:clientData/>
  </xdr:twoCellAnchor>
  <xdr:twoCellAnchor editAs="oneCell">
    <xdr:from>
      <xdr:col>8</xdr:col>
      <xdr:colOff>304800</xdr:colOff>
      <xdr:row>89</xdr:row>
      <xdr:rowOff>1</xdr:rowOff>
    </xdr:from>
    <xdr:to>
      <xdr:col>8</xdr:col>
      <xdr:colOff>736779</xdr:colOff>
      <xdr:row>90</xdr:row>
      <xdr:rowOff>1</xdr:rowOff>
    </xdr:to>
    <xdr:pic>
      <xdr:nvPicPr>
        <xdr:cNvPr id="102" name="그림 101"/>
        <xdr:cNvPicPr>
          <a:picLocks noChangeAspect="1"/>
        </xdr:cNvPicPr>
      </xdr:nvPicPr>
      <xdr:blipFill>
        <a:blip xmlns:r="http://schemas.openxmlformats.org/officeDocument/2006/relationships" r:embed="rId116"/>
        <a:stretch>
          <a:fillRect/>
        </a:stretch>
      </xdr:blipFill>
      <xdr:spPr>
        <a:xfrm>
          <a:off x="17021175" y="38528626"/>
          <a:ext cx="431979" cy="438150"/>
        </a:xfrm>
        <a:prstGeom prst="rect">
          <a:avLst/>
        </a:prstGeom>
      </xdr:spPr>
    </xdr:pic>
    <xdr:clientData/>
  </xdr:twoCellAnchor>
  <xdr:twoCellAnchor editAs="oneCell">
    <xdr:from>
      <xdr:col>8</xdr:col>
      <xdr:colOff>304800</xdr:colOff>
      <xdr:row>90</xdr:row>
      <xdr:rowOff>0</xdr:rowOff>
    </xdr:from>
    <xdr:to>
      <xdr:col>8</xdr:col>
      <xdr:colOff>742950</xdr:colOff>
      <xdr:row>91</xdr:row>
      <xdr:rowOff>0</xdr:rowOff>
    </xdr:to>
    <xdr:pic>
      <xdr:nvPicPr>
        <xdr:cNvPr id="103" name="그림 102"/>
        <xdr:cNvPicPr>
          <a:picLocks noChangeAspect="1"/>
        </xdr:cNvPicPr>
      </xdr:nvPicPr>
      <xdr:blipFill>
        <a:blip xmlns:r="http://schemas.openxmlformats.org/officeDocument/2006/relationships" r:embed="rId117"/>
        <a:stretch>
          <a:fillRect/>
        </a:stretch>
      </xdr:blipFill>
      <xdr:spPr>
        <a:xfrm>
          <a:off x="17021175" y="38966775"/>
          <a:ext cx="438150" cy="438150"/>
        </a:xfrm>
        <a:prstGeom prst="rect">
          <a:avLst/>
        </a:prstGeom>
      </xdr:spPr>
    </xdr:pic>
    <xdr:clientData/>
  </xdr:twoCellAnchor>
  <xdr:twoCellAnchor editAs="oneCell">
    <xdr:from>
      <xdr:col>8</xdr:col>
      <xdr:colOff>304800</xdr:colOff>
      <xdr:row>91</xdr:row>
      <xdr:rowOff>0</xdr:rowOff>
    </xdr:from>
    <xdr:to>
      <xdr:col>8</xdr:col>
      <xdr:colOff>742950</xdr:colOff>
      <xdr:row>92</xdr:row>
      <xdr:rowOff>9525</xdr:rowOff>
    </xdr:to>
    <xdr:pic>
      <xdr:nvPicPr>
        <xdr:cNvPr id="104" name="그림 103"/>
        <xdr:cNvPicPr>
          <a:picLocks noChangeAspect="1"/>
        </xdr:cNvPicPr>
      </xdr:nvPicPr>
      <xdr:blipFill>
        <a:blip xmlns:r="http://schemas.openxmlformats.org/officeDocument/2006/relationships" r:embed="rId118"/>
        <a:stretch>
          <a:fillRect/>
        </a:stretch>
      </xdr:blipFill>
      <xdr:spPr>
        <a:xfrm>
          <a:off x="17021175" y="39404925"/>
          <a:ext cx="438150" cy="447675"/>
        </a:xfrm>
        <a:prstGeom prst="rect">
          <a:avLst/>
        </a:prstGeom>
      </xdr:spPr>
    </xdr:pic>
    <xdr:clientData/>
  </xdr:twoCellAnchor>
  <xdr:twoCellAnchor editAs="oneCell">
    <xdr:from>
      <xdr:col>8</xdr:col>
      <xdr:colOff>304800</xdr:colOff>
      <xdr:row>92</xdr:row>
      <xdr:rowOff>0</xdr:rowOff>
    </xdr:from>
    <xdr:to>
      <xdr:col>8</xdr:col>
      <xdr:colOff>742949</xdr:colOff>
      <xdr:row>93</xdr:row>
      <xdr:rowOff>0</xdr:rowOff>
    </xdr:to>
    <xdr:pic>
      <xdr:nvPicPr>
        <xdr:cNvPr id="105" name="그림 104"/>
        <xdr:cNvPicPr>
          <a:picLocks noChangeAspect="1"/>
        </xdr:cNvPicPr>
      </xdr:nvPicPr>
      <xdr:blipFill>
        <a:blip xmlns:r="http://schemas.openxmlformats.org/officeDocument/2006/relationships" r:embed="rId119"/>
        <a:stretch>
          <a:fillRect/>
        </a:stretch>
      </xdr:blipFill>
      <xdr:spPr>
        <a:xfrm>
          <a:off x="17021175" y="39843075"/>
          <a:ext cx="438149" cy="438150"/>
        </a:xfrm>
        <a:prstGeom prst="rect">
          <a:avLst/>
        </a:prstGeom>
      </xdr:spPr>
    </xdr:pic>
    <xdr:clientData/>
  </xdr:twoCellAnchor>
  <xdr:twoCellAnchor editAs="oneCell">
    <xdr:from>
      <xdr:col>5</xdr:col>
      <xdr:colOff>28575</xdr:colOff>
      <xdr:row>96</xdr:row>
      <xdr:rowOff>28575</xdr:rowOff>
    </xdr:from>
    <xdr:to>
      <xdr:col>5</xdr:col>
      <xdr:colOff>2129147</xdr:colOff>
      <xdr:row>100</xdr:row>
      <xdr:rowOff>104775</xdr:rowOff>
    </xdr:to>
    <xdr:pic>
      <xdr:nvPicPr>
        <xdr:cNvPr id="106" name="그림 105"/>
        <xdr:cNvPicPr>
          <a:picLocks noChangeAspect="1"/>
        </xdr:cNvPicPr>
      </xdr:nvPicPr>
      <xdr:blipFill>
        <a:blip xmlns:r="http://schemas.openxmlformats.org/officeDocument/2006/relationships" r:embed="rId120"/>
        <a:stretch>
          <a:fillRect/>
        </a:stretch>
      </xdr:blipFill>
      <xdr:spPr>
        <a:xfrm>
          <a:off x="10506075" y="41624250"/>
          <a:ext cx="2100572" cy="1828800"/>
        </a:xfrm>
        <a:prstGeom prst="rect">
          <a:avLst/>
        </a:prstGeom>
      </xdr:spPr>
    </xdr:pic>
    <xdr:clientData/>
  </xdr:twoCellAnchor>
  <xdr:twoCellAnchor editAs="oneCell">
    <xdr:from>
      <xdr:col>6</xdr:col>
      <xdr:colOff>28575</xdr:colOff>
      <xdr:row>96</xdr:row>
      <xdr:rowOff>28575</xdr:rowOff>
    </xdr:from>
    <xdr:to>
      <xdr:col>6</xdr:col>
      <xdr:colOff>2134320</xdr:colOff>
      <xdr:row>98</xdr:row>
      <xdr:rowOff>419100</xdr:rowOff>
    </xdr:to>
    <xdr:pic>
      <xdr:nvPicPr>
        <xdr:cNvPr id="107" name="그림 106"/>
        <xdr:cNvPicPr>
          <a:picLocks noChangeAspect="1"/>
        </xdr:cNvPicPr>
      </xdr:nvPicPr>
      <xdr:blipFill>
        <a:blip xmlns:r="http://schemas.openxmlformats.org/officeDocument/2006/relationships" r:embed="rId121"/>
        <a:stretch>
          <a:fillRect/>
        </a:stretch>
      </xdr:blipFill>
      <xdr:spPr>
        <a:xfrm>
          <a:off x="12658725" y="41624250"/>
          <a:ext cx="2105745" cy="1266825"/>
        </a:xfrm>
        <a:prstGeom prst="rect">
          <a:avLst/>
        </a:prstGeom>
      </xdr:spPr>
    </xdr:pic>
    <xdr:clientData/>
  </xdr:twoCellAnchor>
  <xdr:twoCellAnchor editAs="oneCell">
    <xdr:from>
      <xdr:col>8</xdr:col>
      <xdr:colOff>295274</xdr:colOff>
      <xdr:row>96</xdr:row>
      <xdr:rowOff>0</xdr:rowOff>
    </xdr:from>
    <xdr:to>
      <xdr:col>8</xdr:col>
      <xdr:colOff>742949</xdr:colOff>
      <xdr:row>97</xdr:row>
      <xdr:rowOff>9525</xdr:rowOff>
    </xdr:to>
    <xdr:pic>
      <xdr:nvPicPr>
        <xdr:cNvPr id="108" name="그림 107"/>
        <xdr:cNvPicPr>
          <a:picLocks noChangeAspect="1"/>
        </xdr:cNvPicPr>
      </xdr:nvPicPr>
      <xdr:blipFill>
        <a:blip xmlns:r="http://schemas.openxmlformats.org/officeDocument/2006/relationships" r:embed="rId122"/>
        <a:stretch>
          <a:fillRect/>
        </a:stretch>
      </xdr:blipFill>
      <xdr:spPr>
        <a:xfrm>
          <a:off x="17011649" y="41595675"/>
          <a:ext cx="447675" cy="447675"/>
        </a:xfrm>
        <a:prstGeom prst="rect">
          <a:avLst/>
        </a:prstGeom>
      </xdr:spPr>
    </xdr:pic>
    <xdr:clientData/>
  </xdr:twoCellAnchor>
  <xdr:twoCellAnchor editAs="oneCell">
    <xdr:from>
      <xdr:col>8</xdr:col>
      <xdr:colOff>295275</xdr:colOff>
      <xdr:row>97</xdr:row>
      <xdr:rowOff>0</xdr:rowOff>
    </xdr:from>
    <xdr:to>
      <xdr:col>8</xdr:col>
      <xdr:colOff>742950</xdr:colOff>
      <xdr:row>98</xdr:row>
      <xdr:rowOff>9525</xdr:rowOff>
    </xdr:to>
    <xdr:pic>
      <xdr:nvPicPr>
        <xdr:cNvPr id="109" name="그림 108"/>
        <xdr:cNvPicPr>
          <a:picLocks noChangeAspect="1"/>
        </xdr:cNvPicPr>
      </xdr:nvPicPr>
      <xdr:blipFill>
        <a:blip xmlns:r="http://schemas.openxmlformats.org/officeDocument/2006/relationships" r:embed="rId123"/>
        <a:stretch>
          <a:fillRect/>
        </a:stretch>
      </xdr:blipFill>
      <xdr:spPr>
        <a:xfrm>
          <a:off x="17011650" y="42033825"/>
          <a:ext cx="447675" cy="447675"/>
        </a:xfrm>
        <a:prstGeom prst="rect">
          <a:avLst/>
        </a:prstGeom>
      </xdr:spPr>
    </xdr:pic>
    <xdr:clientData/>
  </xdr:twoCellAnchor>
  <xdr:twoCellAnchor editAs="oneCell">
    <xdr:from>
      <xdr:col>8</xdr:col>
      <xdr:colOff>295276</xdr:colOff>
      <xdr:row>98</xdr:row>
      <xdr:rowOff>1</xdr:rowOff>
    </xdr:from>
    <xdr:to>
      <xdr:col>8</xdr:col>
      <xdr:colOff>742950</xdr:colOff>
      <xdr:row>99</xdr:row>
      <xdr:rowOff>6351</xdr:rowOff>
    </xdr:to>
    <xdr:pic>
      <xdr:nvPicPr>
        <xdr:cNvPr id="110" name="그림 109"/>
        <xdr:cNvPicPr>
          <a:picLocks noChangeAspect="1"/>
        </xdr:cNvPicPr>
      </xdr:nvPicPr>
      <xdr:blipFill>
        <a:blip xmlns:r="http://schemas.openxmlformats.org/officeDocument/2006/relationships" r:embed="rId124"/>
        <a:stretch>
          <a:fillRect/>
        </a:stretch>
      </xdr:blipFill>
      <xdr:spPr>
        <a:xfrm>
          <a:off x="17011651" y="42471976"/>
          <a:ext cx="447674" cy="444500"/>
        </a:xfrm>
        <a:prstGeom prst="rect">
          <a:avLst/>
        </a:prstGeom>
      </xdr:spPr>
    </xdr:pic>
    <xdr:clientData/>
  </xdr:twoCellAnchor>
  <xdr:twoCellAnchor editAs="oneCell">
    <xdr:from>
      <xdr:col>8</xdr:col>
      <xdr:colOff>295276</xdr:colOff>
      <xdr:row>99</xdr:row>
      <xdr:rowOff>1</xdr:rowOff>
    </xdr:from>
    <xdr:to>
      <xdr:col>8</xdr:col>
      <xdr:colOff>733425</xdr:colOff>
      <xdr:row>100</xdr:row>
      <xdr:rowOff>1</xdr:rowOff>
    </xdr:to>
    <xdr:pic>
      <xdr:nvPicPr>
        <xdr:cNvPr id="111" name="그림 110"/>
        <xdr:cNvPicPr>
          <a:picLocks noChangeAspect="1"/>
        </xdr:cNvPicPr>
      </xdr:nvPicPr>
      <xdr:blipFill>
        <a:blip xmlns:r="http://schemas.openxmlformats.org/officeDocument/2006/relationships" r:embed="rId125"/>
        <a:stretch>
          <a:fillRect/>
        </a:stretch>
      </xdr:blipFill>
      <xdr:spPr>
        <a:xfrm>
          <a:off x="17011651" y="42910126"/>
          <a:ext cx="438149" cy="438150"/>
        </a:xfrm>
        <a:prstGeom prst="rect">
          <a:avLst/>
        </a:prstGeom>
      </xdr:spPr>
    </xdr:pic>
    <xdr:clientData/>
  </xdr:twoCellAnchor>
  <xdr:twoCellAnchor editAs="oneCell">
    <xdr:from>
      <xdr:col>5</xdr:col>
      <xdr:colOff>28575</xdr:colOff>
      <xdr:row>103</xdr:row>
      <xdr:rowOff>28575</xdr:rowOff>
    </xdr:from>
    <xdr:to>
      <xdr:col>5</xdr:col>
      <xdr:colOff>2124696</xdr:colOff>
      <xdr:row>107</xdr:row>
      <xdr:rowOff>95250</xdr:rowOff>
    </xdr:to>
    <xdr:pic>
      <xdr:nvPicPr>
        <xdr:cNvPr id="112" name="그림 111"/>
        <xdr:cNvPicPr>
          <a:picLocks noChangeAspect="1"/>
        </xdr:cNvPicPr>
      </xdr:nvPicPr>
      <xdr:blipFill>
        <a:blip xmlns:r="http://schemas.openxmlformats.org/officeDocument/2006/relationships" r:embed="rId126"/>
        <a:stretch>
          <a:fillRect/>
        </a:stretch>
      </xdr:blipFill>
      <xdr:spPr>
        <a:xfrm>
          <a:off x="10506075" y="44691300"/>
          <a:ext cx="2096121" cy="1819275"/>
        </a:xfrm>
        <a:prstGeom prst="rect">
          <a:avLst/>
        </a:prstGeom>
      </xdr:spPr>
    </xdr:pic>
    <xdr:clientData/>
  </xdr:twoCellAnchor>
  <xdr:twoCellAnchor editAs="oneCell">
    <xdr:from>
      <xdr:col>6</xdr:col>
      <xdr:colOff>38100</xdr:colOff>
      <xdr:row>103</xdr:row>
      <xdr:rowOff>28575</xdr:rowOff>
    </xdr:from>
    <xdr:to>
      <xdr:col>6</xdr:col>
      <xdr:colOff>2124075</xdr:colOff>
      <xdr:row>105</xdr:row>
      <xdr:rowOff>425168</xdr:rowOff>
    </xdr:to>
    <xdr:pic>
      <xdr:nvPicPr>
        <xdr:cNvPr id="113" name="그림 112"/>
        <xdr:cNvPicPr>
          <a:picLocks noChangeAspect="1"/>
        </xdr:cNvPicPr>
      </xdr:nvPicPr>
      <xdr:blipFill>
        <a:blip xmlns:r="http://schemas.openxmlformats.org/officeDocument/2006/relationships" r:embed="rId127"/>
        <a:stretch>
          <a:fillRect/>
        </a:stretch>
      </xdr:blipFill>
      <xdr:spPr>
        <a:xfrm>
          <a:off x="12668250" y="44691300"/>
          <a:ext cx="2085975" cy="1272893"/>
        </a:xfrm>
        <a:prstGeom prst="rect">
          <a:avLst/>
        </a:prstGeom>
      </xdr:spPr>
    </xdr:pic>
    <xdr:clientData/>
  </xdr:twoCellAnchor>
  <xdr:twoCellAnchor editAs="oneCell">
    <xdr:from>
      <xdr:col>8</xdr:col>
      <xdr:colOff>285750</xdr:colOff>
      <xdr:row>103</xdr:row>
      <xdr:rowOff>1</xdr:rowOff>
    </xdr:from>
    <xdr:to>
      <xdr:col>8</xdr:col>
      <xdr:colOff>730159</xdr:colOff>
      <xdr:row>104</xdr:row>
      <xdr:rowOff>1</xdr:rowOff>
    </xdr:to>
    <xdr:pic>
      <xdr:nvPicPr>
        <xdr:cNvPr id="114" name="그림 113"/>
        <xdr:cNvPicPr>
          <a:picLocks noChangeAspect="1"/>
        </xdr:cNvPicPr>
      </xdr:nvPicPr>
      <xdr:blipFill>
        <a:blip xmlns:r="http://schemas.openxmlformats.org/officeDocument/2006/relationships" r:embed="rId128"/>
        <a:stretch>
          <a:fillRect/>
        </a:stretch>
      </xdr:blipFill>
      <xdr:spPr>
        <a:xfrm>
          <a:off x="17002125" y="44662726"/>
          <a:ext cx="444409" cy="438150"/>
        </a:xfrm>
        <a:prstGeom prst="rect">
          <a:avLst/>
        </a:prstGeom>
      </xdr:spPr>
    </xdr:pic>
    <xdr:clientData/>
  </xdr:twoCellAnchor>
  <xdr:twoCellAnchor editAs="oneCell">
    <xdr:from>
      <xdr:col>8</xdr:col>
      <xdr:colOff>285750</xdr:colOff>
      <xdr:row>104</xdr:row>
      <xdr:rowOff>0</xdr:rowOff>
    </xdr:from>
    <xdr:to>
      <xdr:col>8</xdr:col>
      <xdr:colOff>739731</xdr:colOff>
      <xdr:row>105</xdr:row>
      <xdr:rowOff>9525</xdr:rowOff>
    </xdr:to>
    <xdr:pic>
      <xdr:nvPicPr>
        <xdr:cNvPr id="115" name="그림 114"/>
        <xdr:cNvPicPr>
          <a:picLocks noChangeAspect="1"/>
        </xdr:cNvPicPr>
      </xdr:nvPicPr>
      <xdr:blipFill>
        <a:blip xmlns:r="http://schemas.openxmlformats.org/officeDocument/2006/relationships" r:embed="rId129"/>
        <a:stretch>
          <a:fillRect/>
        </a:stretch>
      </xdr:blipFill>
      <xdr:spPr>
        <a:xfrm>
          <a:off x="17002125" y="45100875"/>
          <a:ext cx="453981" cy="447675"/>
        </a:xfrm>
        <a:prstGeom prst="rect">
          <a:avLst/>
        </a:prstGeom>
      </xdr:spPr>
    </xdr:pic>
    <xdr:clientData/>
  </xdr:twoCellAnchor>
  <xdr:twoCellAnchor editAs="oneCell">
    <xdr:from>
      <xdr:col>8</xdr:col>
      <xdr:colOff>285750</xdr:colOff>
      <xdr:row>105</xdr:row>
      <xdr:rowOff>0</xdr:rowOff>
    </xdr:from>
    <xdr:to>
      <xdr:col>8</xdr:col>
      <xdr:colOff>733425</xdr:colOff>
      <xdr:row>106</xdr:row>
      <xdr:rowOff>9525</xdr:rowOff>
    </xdr:to>
    <xdr:pic>
      <xdr:nvPicPr>
        <xdr:cNvPr id="116" name="그림 115"/>
        <xdr:cNvPicPr>
          <a:picLocks noChangeAspect="1"/>
        </xdr:cNvPicPr>
      </xdr:nvPicPr>
      <xdr:blipFill>
        <a:blip xmlns:r="http://schemas.openxmlformats.org/officeDocument/2006/relationships" r:embed="rId130"/>
        <a:stretch>
          <a:fillRect/>
        </a:stretch>
      </xdr:blipFill>
      <xdr:spPr>
        <a:xfrm>
          <a:off x="17002125" y="45539025"/>
          <a:ext cx="447675" cy="447675"/>
        </a:xfrm>
        <a:prstGeom prst="rect">
          <a:avLst/>
        </a:prstGeom>
      </xdr:spPr>
    </xdr:pic>
    <xdr:clientData/>
  </xdr:twoCellAnchor>
  <xdr:twoCellAnchor editAs="oneCell">
    <xdr:from>
      <xdr:col>8</xdr:col>
      <xdr:colOff>285750</xdr:colOff>
      <xdr:row>106</xdr:row>
      <xdr:rowOff>0</xdr:rowOff>
    </xdr:from>
    <xdr:to>
      <xdr:col>8</xdr:col>
      <xdr:colOff>720989</xdr:colOff>
      <xdr:row>107</xdr:row>
      <xdr:rowOff>9525</xdr:rowOff>
    </xdr:to>
    <xdr:pic>
      <xdr:nvPicPr>
        <xdr:cNvPr id="117" name="그림 116"/>
        <xdr:cNvPicPr>
          <a:picLocks noChangeAspect="1"/>
        </xdr:cNvPicPr>
      </xdr:nvPicPr>
      <xdr:blipFill>
        <a:blip xmlns:r="http://schemas.openxmlformats.org/officeDocument/2006/relationships" r:embed="rId131"/>
        <a:stretch>
          <a:fillRect/>
        </a:stretch>
      </xdr:blipFill>
      <xdr:spPr>
        <a:xfrm>
          <a:off x="17002125" y="45977175"/>
          <a:ext cx="435239" cy="447675"/>
        </a:xfrm>
        <a:prstGeom prst="rect">
          <a:avLst/>
        </a:prstGeom>
      </xdr:spPr>
    </xdr:pic>
    <xdr:clientData/>
  </xdr:twoCellAnchor>
  <xdr:twoCellAnchor editAs="oneCell">
    <xdr:from>
      <xdr:col>5</xdr:col>
      <xdr:colOff>28575</xdr:colOff>
      <xdr:row>110</xdr:row>
      <xdr:rowOff>28575</xdr:rowOff>
    </xdr:from>
    <xdr:to>
      <xdr:col>5</xdr:col>
      <xdr:colOff>2125559</xdr:colOff>
      <xdr:row>114</xdr:row>
      <xdr:rowOff>95250</xdr:rowOff>
    </xdr:to>
    <xdr:pic>
      <xdr:nvPicPr>
        <xdr:cNvPr id="118" name="그림 117"/>
        <xdr:cNvPicPr>
          <a:picLocks noChangeAspect="1"/>
        </xdr:cNvPicPr>
      </xdr:nvPicPr>
      <xdr:blipFill>
        <a:blip xmlns:r="http://schemas.openxmlformats.org/officeDocument/2006/relationships" r:embed="rId132"/>
        <a:stretch>
          <a:fillRect/>
        </a:stretch>
      </xdr:blipFill>
      <xdr:spPr>
        <a:xfrm>
          <a:off x="10506075" y="47758350"/>
          <a:ext cx="2096984" cy="1819275"/>
        </a:xfrm>
        <a:prstGeom prst="rect">
          <a:avLst/>
        </a:prstGeom>
      </xdr:spPr>
    </xdr:pic>
    <xdr:clientData/>
  </xdr:twoCellAnchor>
  <xdr:twoCellAnchor editAs="oneCell">
    <xdr:from>
      <xdr:col>6</xdr:col>
      <xdr:colOff>38100</xdr:colOff>
      <xdr:row>110</xdr:row>
      <xdr:rowOff>28575</xdr:rowOff>
    </xdr:from>
    <xdr:to>
      <xdr:col>6</xdr:col>
      <xdr:colOff>2124075</xdr:colOff>
      <xdr:row>112</xdr:row>
      <xdr:rowOff>424886</xdr:rowOff>
    </xdr:to>
    <xdr:pic>
      <xdr:nvPicPr>
        <xdr:cNvPr id="119" name="그림 118"/>
        <xdr:cNvPicPr>
          <a:picLocks noChangeAspect="1"/>
        </xdr:cNvPicPr>
      </xdr:nvPicPr>
      <xdr:blipFill>
        <a:blip xmlns:r="http://schemas.openxmlformats.org/officeDocument/2006/relationships" r:embed="rId133"/>
        <a:stretch>
          <a:fillRect/>
        </a:stretch>
      </xdr:blipFill>
      <xdr:spPr>
        <a:xfrm>
          <a:off x="12668250" y="47758350"/>
          <a:ext cx="2085975" cy="1272611"/>
        </a:xfrm>
        <a:prstGeom prst="rect">
          <a:avLst/>
        </a:prstGeom>
      </xdr:spPr>
    </xdr:pic>
    <xdr:clientData/>
  </xdr:twoCellAnchor>
  <xdr:twoCellAnchor editAs="oneCell">
    <xdr:from>
      <xdr:col>8</xdr:col>
      <xdr:colOff>314325</xdr:colOff>
      <xdr:row>110</xdr:row>
      <xdr:rowOff>0</xdr:rowOff>
    </xdr:from>
    <xdr:to>
      <xdr:col>8</xdr:col>
      <xdr:colOff>762000</xdr:colOff>
      <xdr:row>111</xdr:row>
      <xdr:rowOff>9525</xdr:rowOff>
    </xdr:to>
    <xdr:pic>
      <xdr:nvPicPr>
        <xdr:cNvPr id="120" name="그림 119"/>
        <xdr:cNvPicPr>
          <a:picLocks noChangeAspect="1"/>
        </xdr:cNvPicPr>
      </xdr:nvPicPr>
      <xdr:blipFill>
        <a:blip xmlns:r="http://schemas.openxmlformats.org/officeDocument/2006/relationships" r:embed="rId134"/>
        <a:stretch>
          <a:fillRect/>
        </a:stretch>
      </xdr:blipFill>
      <xdr:spPr>
        <a:xfrm>
          <a:off x="17030700" y="47729775"/>
          <a:ext cx="447675" cy="447675"/>
        </a:xfrm>
        <a:prstGeom prst="rect">
          <a:avLst/>
        </a:prstGeom>
      </xdr:spPr>
    </xdr:pic>
    <xdr:clientData/>
  </xdr:twoCellAnchor>
  <xdr:twoCellAnchor editAs="oneCell">
    <xdr:from>
      <xdr:col>8</xdr:col>
      <xdr:colOff>314326</xdr:colOff>
      <xdr:row>111</xdr:row>
      <xdr:rowOff>1</xdr:rowOff>
    </xdr:from>
    <xdr:to>
      <xdr:col>8</xdr:col>
      <xdr:colOff>752476</xdr:colOff>
      <xdr:row>112</xdr:row>
      <xdr:rowOff>1</xdr:rowOff>
    </xdr:to>
    <xdr:pic>
      <xdr:nvPicPr>
        <xdr:cNvPr id="121" name="그림 120"/>
        <xdr:cNvPicPr>
          <a:picLocks noChangeAspect="1"/>
        </xdr:cNvPicPr>
      </xdr:nvPicPr>
      <xdr:blipFill>
        <a:blip xmlns:r="http://schemas.openxmlformats.org/officeDocument/2006/relationships" r:embed="rId135"/>
        <a:stretch>
          <a:fillRect/>
        </a:stretch>
      </xdr:blipFill>
      <xdr:spPr>
        <a:xfrm>
          <a:off x="17030701" y="48167926"/>
          <a:ext cx="438150" cy="438150"/>
        </a:xfrm>
        <a:prstGeom prst="rect">
          <a:avLst/>
        </a:prstGeom>
      </xdr:spPr>
    </xdr:pic>
    <xdr:clientData/>
  </xdr:twoCellAnchor>
  <xdr:twoCellAnchor editAs="oneCell">
    <xdr:from>
      <xdr:col>8</xdr:col>
      <xdr:colOff>314326</xdr:colOff>
      <xdr:row>112</xdr:row>
      <xdr:rowOff>1</xdr:rowOff>
    </xdr:from>
    <xdr:to>
      <xdr:col>8</xdr:col>
      <xdr:colOff>742950</xdr:colOff>
      <xdr:row>113</xdr:row>
      <xdr:rowOff>1</xdr:rowOff>
    </xdr:to>
    <xdr:pic>
      <xdr:nvPicPr>
        <xdr:cNvPr id="122" name="그림 121"/>
        <xdr:cNvPicPr>
          <a:picLocks noChangeAspect="1"/>
        </xdr:cNvPicPr>
      </xdr:nvPicPr>
      <xdr:blipFill>
        <a:blip xmlns:r="http://schemas.openxmlformats.org/officeDocument/2006/relationships" r:embed="rId136"/>
        <a:stretch>
          <a:fillRect/>
        </a:stretch>
      </xdr:blipFill>
      <xdr:spPr>
        <a:xfrm>
          <a:off x="17030701" y="48606076"/>
          <a:ext cx="428624" cy="438150"/>
        </a:xfrm>
        <a:prstGeom prst="rect">
          <a:avLst/>
        </a:prstGeom>
      </xdr:spPr>
    </xdr:pic>
    <xdr:clientData/>
  </xdr:twoCellAnchor>
  <xdr:twoCellAnchor editAs="oneCell">
    <xdr:from>
      <xdr:col>8</xdr:col>
      <xdr:colOff>314325</xdr:colOff>
      <xdr:row>113</xdr:row>
      <xdr:rowOff>1</xdr:rowOff>
    </xdr:from>
    <xdr:to>
      <xdr:col>8</xdr:col>
      <xdr:colOff>742950</xdr:colOff>
      <xdr:row>114</xdr:row>
      <xdr:rowOff>1</xdr:rowOff>
    </xdr:to>
    <xdr:pic>
      <xdr:nvPicPr>
        <xdr:cNvPr id="123" name="그림 122"/>
        <xdr:cNvPicPr>
          <a:picLocks noChangeAspect="1"/>
        </xdr:cNvPicPr>
      </xdr:nvPicPr>
      <xdr:blipFill>
        <a:blip xmlns:r="http://schemas.openxmlformats.org/officeDocument/2006/relationships" r:embed="rId137"/>
        <a:stretch>
          <a:fillRect/>
        </a:stretch>
      </xdr:blipFill>
      <xdr:spPr>
        <a:xfrm>
          <a:off x="17030700" y="49044226"/>
          <a:ext cx="428625" cy="438150"/>
        </a:xfrm>
        <a:prstGeom prst="rect">
          <a:avLst/>
        </a:prstGeom>
      </xdr:spPr>
    </xdr:pic>
    <xdr:clientData/>
  </xdr:twoCellAnchor>
  <xdr:twoCellAnchor editAs="oneCell">
    <xdr:from>
      <xdr:col>6</xdr:col>
      <xdr:colOff>28575</xdr:colOff>
      <xdr:row>117</xdr:row>
      <xdr:rowOff>28576</xdr:rowOff>
    </xdr:from>
    <xdr:to>
      <xdr:col>6</xdr:col>
      <xdr:colOff>2114550</xdr:colOff>
      <xdr:row>120</xdr:row>
      <xdr:rowOff>281396</xdr:rowOff>
    </xdr:to>
    <xdr:pic>
      <xdr:nvPicPr>
        <xdr:cNvPr id="125" name="그림 124"/>
        <xdr:cNvPicPr>
          <a:picLocks noChangeAspect="1"/>
        </xdr:cNvPicPr>
      </xdr:nvPicPr>
      <xdr:blipFill>
        <a:blip xmlns:r="http://schemas.openxmlformats.org/officeDocument/2006/relationships" r:embed="rId138"/>
        <a:stretch>
          <a:fillRect/>
        </a:stretch>
      </xdr:blipFill>
      <xdr:spPr>
        <a:xfrm>
          <a:off x="12658725" y="50825401"/>
          <a:ext cx="2085975" cy="1567270"/>
        </a:xfrm>
        <a:prstGeom prst="rect">
          <a:avLst/>
        </a:prstGeom>
      </xdr:spPr>
    </xdr:pic>
    <xdr:clientData/>
  </xdr:twoCellAnchor>
  <xdr:twoCellAnchor editAs="oneCell">
    <xdr:from>
      <xdr:col>8</xdr:col>
      <xdr:colOff>323850</xdr:colOff>
      <xdr:row>117</xdr:row>
      <xdr:rowOff>1</xdr:rowOff>
    </xdr:from>
    <xdr:to>
      <xdr:col>8</xdr:col>
      <xdr:colOff>755829</xdr:colOff>
      <xdr:row>118</xdr:row>
      <xdr:rowOff>1</xdr:rowOff>
    </xdr:to>
    <xdr:pic>
      <xdr:nvPicPr>
        <xdr:cNvPr id="126" name="그림 125"/>
        <xdr:cNvPicPr>
          <a:picLocks noChangeAspect="1"/>
        </xdr:cNvPicPr>
      </xdr:nvPicPr>
      <xdr:blipFill>
        <a:blip xmlns:r="http://schemas.openxmlformats.org/officeDocument/2006/relationships" r:embed="rId139"/>
        <a:stretch>
          <a:fillRect/>
        </a:stretch>
      </xdr:blipFill>
      <xdr:spPr>
        <a:xfrm>
          <a:off x="17306925" y="50796826"/>
          <a:ext cx="431979" cy="438150"/>
        </a:xfrm>
        <a:prstGeom prst="rect">
          <a:avLst/>
        </a:prstGeom>
      </xdr:spPr>
    </xdr:pic>
    <xdr:clientData/>
  </xdr:twoCellAnchor>
  <xdr:twoCellAnchor editAs="oneCell">
    <xdr:from>
      <xdr:col>8</xdr:col>
      <xdr:colOff>323851</xdr:colOff>
      <xdr:row>118</xdr:row>
      <xdr:rowOff>1</xdr:rowOff>
    </xdr:from>
    <xdr:to>
      <xdr:col>8</xdr:col>
      <xdr:colOff>742950</xdr:colOff>
      <xdr:row>119</xdr:row>
      <xdr:rowOff>1</xdr:rowOff>
    </xdr:to>
    <xdr:pic>
      <xdr:nvPicPr>
        <xdr:cNvPr id="127" name="그림 126"/>
        <xdr:cNvPicPr>
          <a:picLocks noChangeAspect="1"/>
        </xdr:cNvPicPr>
      </xdr:nvPicPr>
      <xdr:blipFill>
        <a:blip xmlns:r="http://schemas.openxmlformats.org/officeDocument/2006/relationships" r:embed="rId140"/>
        <a:stretch>
          <a:fillRect/>
        </a:stretch>
      </xdr:blipFill>
      <xdr:spPr>
        <a:xfrm>
          <a:off x="17306926" y="51234976"/>
          <a:ext cx="419099" cy="438150"/>
        </a:xfrm>
        <a:prstGeom prst="rect">
          <a:avLst/>
        </a:prstGeom>
      </xdr:spPr>
    </xdr:pic>
    <xdr:clientData/>
  </xdr:twoCellAnchor>
  <xdr:twoCellAnchor editAs="oneCell">
    <xdr:from>
      <xdr:col>8</xdr:col>
      <xdr:colOff>323850</xdr:colOff>
      <xdr:row>119</xdr:row>
      <xdr:rowOff>0</xdr:rowOff>
    </xdr:from>
    <xdr:to>
      <xdr:col>8</xdr:col>
      <xdr:colOff>752475</xdr:colOff>
      <xdr:row>120</xdr:row>
      <xdr:rowOff>9525</xdr:rowOff>
    </xdr:to>
    <xdr:pic>
      <xdr:nvPicPr>
        <xdr:cNvPr id="531" name="그림 530"/>
        <xdr:cNvPicPr>
          <a:picLocks noChangeAspect="1"/>
        </xdr:cNvPicPr>
      </xdr:nvPicPr>
      <xdr:blipFill>
        <a:blip xmlns:r="http://schemas.openxmlformats.org/officeDocument/2006/relationships" r:embed="rId141"/>
        <a:stretch>
          <a:fillRect/>
        </a:stretch>
      </xdr:blipFill>
      <xdr:spPr>
        <a:xfrm>
          <a:off x="17306925" y="51673125"/>
          <a:ext cx="428625" cy="447675"/>
        </a:xfrm>
        <a:prstGeom prst="rect">
          <a:avLst/>
        </a:prstGeom>
      </xdr:spPr>
    </xdr:pic>
    <xdr:clientData/>
  </xdr:twoCellAnchor>
  <xdr:twoCellAnchor editAs="oneCell">
    <xdr:from>
      <xdr:col>8</xdr:col>
      <xdr:colOff>323850</xdr:colOff>
      <xdr:row>120</xdr:row>
      <xdr:rowOff>0</xdr:rowOff>
    </xdr:from>
    <xdr:to>
      <xdr:col>8</xdr:col>
      <xdr:colOff>752475</xdr:colOff>
      <xdr:row>121</xdr:row>
      <xdr:rowOff>9525</xdr:rowOff>
    </xdr:to>
    <xdr:pic>
      <xdr:nvPicPr>
        <xdr:cNvPr id="532" name="그림 531"/>
        <xdr:cNvPicPr>
          <a:picLocks noChangeAspect="1"/>
        </xdr:cNvPicPr>
      </xdr:nvPicPr>
      <xdr:blipFill>
        <a:blip xmlns:r="http://schemas.openxmlformats.org/officeDocument/2006/relationships" r:embed="rId142"/>
        <a:stretch>
          <a:fillRect/>
        </a:stretch>
      </xdr:blipFill>
      <xdr:spPr>
        <a:xfrm>
          <a:off x="17306925" y="52111275"/>
          <a:ext cx="428625" cy="447675"/>
        </a:xfrm>
        <a:prstGeom prst="rect">
          <a:avLst/>
        </a:prstGeom>
      </xdr:spPr>
    </xdr:pic>
    <xdr:clientData/>
  </xdr:twoCellAnchor>
  <xdr:twoCellAnchor editAs="oneCell">
    <xdr:from>
      <xdr:col>8</xdr:col>
      <xdr:colOff>323850</xdr:colOff>
      <xdr:row>121</xdr:row>
      <xdr:rowOff>0</xdr:rowOff>
    </xdr:from>
    <xdr:to>
      <xdr:col>8</xdr:col>
      <xdr:colOff>762000</xdr:colOff>
      <xdr:row>122</xdr:row>
      <xdr:rowOff>0</xdr:rowOff>
    </xdr:to>
    <xdr:pic>
      <xdr:nvPicPr>
        <xdr:cNvPr id="533" name="그림 532"/>
        <xdr:cNvPicPr>
          <a:picLocks noChangeAspect="1"/>
        </xdr:cNvPicPr>
      </xdr:nvPicPr>
      <xdr:blipFill>
        <a:blip xmlns:r="http://schemas.openxmlformats.org/officeDocument/2006/relationships" r:embed="rId143"/>
        <a:stretch>
          <a:fillRect/>
        </a:stretch>
      </xdr:blipFill>
      <xdr:spPr>
        <a:xfrm>
          <a:off x="17306925" y="52549425"/>
          <a:ext cx="438150" cy="438150"/>
        </a:xfrm>
        <a:prstGeom prst="rect">
          <a:avLst/>
        </a:prstGeom>
      </xdr:spPr>
    </xdr:pic>
    <xdr:clientData/>
  </xdr:twoCellAnchor>
  <xdr:twoCellAnchor editAs="oneCell">
    <xdr:from>
      <xdr:col>5</xdr:col>
      <xdr:colOff>38100</xdr:colOff>
      <xdr:row>131</xdr:row>
      <xdr:rowOff>28575</xdr:rowOff>
    </xdr:from>
    <xdr:to>
      <xdr:col>5</xdr:col>
      <xdr:colOff>2091994</xdr:colOff>
      <xdr:row>136</xdr:row>
      <xdr:rowOff>19050</xdr:rowOff>
    </xdr:to>
    <xdr:pic>
      <xdr:nvPicPr>
        <xdr:cNvPr id="534" name="그림 533"/>
        <xdr:cNvPicPr>
          <a:picLocks noChangeAspect="1"/>
        </xdr:cNvPicPr>
      </xdr:nvPicPr>
      <xdr:blipFill>
        <a:blip xmlns:r="http://schemas.openxmlformats.org/officeDocument/2006/relationships" r:embed="rId144"/>
        <a:stretch>
          <a:fillRect/>
        </a:stretch>
      </xdr:blipFill>
      <xdr:spPr>
        <a:xfrm>
          <a:off x="10515600" y="56959500"/>
          <a:ext cx="2053894" cy="2181225"/>
        </a:xfrm>
        <a:prstGeom prst="rect">
          <a:avLst/>
        </a:prstGeom>
      </xdr:spPr>
    </xdr:pic>
    <xdr:clientData/>
  </xdr:twoCellAnchor>
  <xdr:twoCellAnchor editAs="oneCell">
    <xdr:from>
      <xdr:col>6</xdr:col>
      <xdr:colOff>19050</xdr:colOff>
      <xdr:row>131</xdr:row>
      <xdr:rowOff>28575</xdr:rowOff>
    </xdr:from>
    <xdr:to>
      <xdr:col>6</xdr:col>
      <xdr:colOff>2120635</xdr:colOff>
      <xdr:row>134</xdr:row>
      <xdr:rowOff>323850</xdr:rowOff>
    </xdr:to>
    <xdr:pic>
      <xdr:nvPicPr>
        <xdr:cNvPr id="535" name="그림 534"/>
        <xdr:cNvPicPr>
          <a:picLocks noChangeAspect="1"/>
        </xdr:cNvPicPr>
      </xdr:nvPicPr>
      <xdr:blipFill>
        <a:blip xmlns:r="http://schemas.openxmlformats.org/officeDocument/2006/relationships" r:embed="rId145"/>
        <a:stretch>
          <a:fillRect/>
        </a:stretch>
      </xdr:blipFill>
      <xdr:spPr>
        <a:xfrm>
          <a:off x="12649200" y="56959500"/>
          <a:ext cx="2101585" cy="1609725"/>
        </a:xfrm>
        <a:prstGeom prst="rect">
          <a:avLst/>
        </a:prstGeom>
      </xdr:spPr>
    </xdr:pic>
    <xdr:clientData/>
  </xdr:twoCellAnchor>
  <xdr:twoCellAnchor editAs="oneCell">
    <xdr:from>
      <xdr:col>8</xdr:col>
      <xdr:colOff>333376</xdr:colOff>
      <xdr:row>131</xdr:row>
      <xdr:rowOff>1</xdr:rowOff>
    </xdr:from>
    <xdr:to>
      <xdr:col>8</xdr:col>
      <xdr:colOff>759184</xdr:colOff>
      <xdr:row>132</xdr:row>
      <xdr:rowOff>1</xdr:rowOff>
    </xdr:to>
    <xdr:pic>
      <xdr:nvPicPr>
        <xdr:cNvPr id="536" name="그림 535"/>
        <xdr:cNvPicPr>
          <a:picLocks noChangeAspect="1"/>
        </xdr:cNvPicPr>
      </xdr:nvPicPr>
      <xdr:blipFill>
        <a:blip xmlns:r="http://schemas.openxmlformats.org/officeDocument/2006/relationships" r:embed="rId146"/>
        <a:stretch>
          <a:fillRect/>
        </a:stretch>
      </xdr:blipFill>
      <xdr:spPr>
        <a:xfrm>
          <a:off x="17316451" y="56930926"/>
          <a:ext cx="425808" cy="438150"/>
        </a:xfrm>
        <a:prstGeom prst="rect">
          <a:avLst/>
        </a:prstGeom>
      </xdr:spPr>
    </xdr:pic>
    <xdr:clientData/>
  </xdr:twoCellAnchor>
  <xdr:twoCellAnchor editAs="oneCell">
    <xdr:from>
      <xdr:col>8</xdr:col>
      <xdr:colOff>333376</xdr:colOff>
      <xdr:row>132</xdr:row>
      <xdr:rowOff>1</xdr:rowOff>
    </xdr:from>
    <xdr:to>
      <xdr:col>8</xdr:col>
      <xdr:colOff>762000</xdr:colOff>
      <xdr:row>133</xdr:row>
      <xdr:rowOff>1</xdr:rowOff>
    </xdr:to>
    <xdr:pic>
      <xdr:nvPicPr>
        <xdr:cNvPr id="537" name="그림 536"/>
        <xdr:cNvPicPr>
          <a:picLocks noChangeAspect="1"/>
        </xdr:cNvPicPr>
      </xdr:nvPicPr>
      <xdr:blipFill>
        <a:blip xmlns:r="http://schemas.openxmlformats.org/officeDocument/2006/relationships" r:embed="rId147"/>
        <a:stretch>
          <a:fillRect/>
        </a:stretch>
      </xdr:blipFill>
      <xdr:spPr>
        <a:xfrm>
          <a:off x="17316451" y="57369076"/>
          <a:ext cx="428624" cy="438150"/>
        </a:xfrm>
        <a:prstGeom prst="rect">
          <a:avLst/>
        </a:prstGeom>
      </xdr:spPr>
    </xdr:pic>
    <xdr:clientData/>
  </xdr:twoCellAnchor>
  <xdr:twoCellAnchor editAs="oneCell">
    <xdr:from>
      <xdr:col>8</xdr:col>
      <xdr:colOff>333376</xdr:colOff>
      <xdr:row>133</xdr:row>
      <xdr:rowOff>1</xdr:rowOff>
    </xdr:from>
    <xdr:to>
      <xdr:col>8</xdr:col>
      <xdr:colOff>771526</xdr:colOff>
      <xdr:row>134</xdr:row>
      <xdr:rowOff>1</xdr:rowOff>
    </xdr:to>
    <xdr:pic>
      <xdr:nvPicPr>
        <xdr:cNvPr id="538" name="그림 537"/>
        <xdr:cNvPicPr>
          <a:picLocks noChangeAspect="1"/>
        </xdr:cNvPicPr>
      </xdr:nvPicPr>
      <xdr:blipFill>
        <a:blip xmlns:r="http://schemas.openxmlformats.org/officeDocument/2006/relationships" r:embed="rId148"/>
        <a:stretch>
          <a:fillRect/>
        </a:stretch>
      </xdr:blipFill>
      <xdr:spPr>
        <a:xfrm>
          <a:off x="17316451" y="57807226"/>
          <a:ext cx="438150" cy="438150"/>
        </a:xfrm>
        <a:prstGeom prst="rect">
          <a:avLst/>
        </a:prstGeom>
      </xdr:spPr>
    </xdr:pic>
    <xdr:clientData/>
  </xdr:twoCellAnchor>
  <xdr:twoCellAnchor editAs="oneCell">
    <xdr:from>
      <xdr:col>8</xdr:col>
      <xdr:colOff>333375</xdr:colOff>
      <xdr:row>134</xdr:row>
      <xdr:rowOff>0</xdr:rowOff>
    </xdr:from>
    <xdr:to>
      <xdr:col>8</xdr:col>
      <xdr:colOff>774562</xdr:colOff>
      <xdr:row>135</xdr:row>
      <xdr:rowOff>9525</xdr:rowOff>
    </xdr:to>
    <xdr:pic>
      <xdr:nvPicPr>
        <xdr:cNvPr id="539" name="그림 538"/>
        <xdr:cNvPicPr>
          <a:picLocks noChangeAspect="1"/>
        </xdr:cNvPicPr>
      </xdr:nvPicPr>
      <xdr:blipFill>
        <a:blip xmlns:r="http://schemas.openxmlformats.org/officeDocument/2006/relationships" r:embed="rId149"/>
        <a:stretch>
          <a:fillRect/>
        </a:stretch>
      </xdr:blipFill>
      <xdr:spPr>
        <a:xfrm>
          <a:off x="17316450" y="58245375"/>
          <a:ext cx="441187" cy="447675"/>
        </a:xfrm>
        <a:prstGeom prst="rect">
          <a:avLst/>
        </a:prstGeom>
      </xdr:spPr>
    </xdr:pic>
    <xdr:clientData/>
  </xdr:twoCellAnchor>
  <xdr:twoCellAnchor editAs="oneCell">
    <xdr:from>
      <xdr:col>8</xdr:col>
      <xdr:colOff>333375</xdr:colOff>
      <xdr:row>135</xdr:row>
      <xdr:rowOff>1</xdr:rowOff>
    </xdr:from>
    <xdr:to>
      <xdr:col>8</xdr:col>
      <xdr:colOff>762000</xdr:colOff>
      <xdr:row>136</xdr:row>
      <xdr:rowOff>1</xdr:rowOff>
    </xdr:to>
    <xdr:pic>
      <xdr:nvPicPr>
        <xdr:cNvPr id="540" name="그림 539"/>
        <xdr:cNvPicPr>
          <a:picLocks noChangeAspect="1"/>
        </xdr:cNvPicPr>
      </xdr:nvPicPr>
      <xdr:blipFill>
        <a:blip xmlns:r="http://schemas.openxmlformats.org/officeDocument/2006/relationships" r:embed="rId150"/>
        <a:stretch>
          <a:fillRect/>
        </a:stretch>
      </xdr:blipFill>
      <xdr:spPr>
        <a:xfrm>
          <a:off x="17316450" y="58683526"/>
          <a:ext cx="428625" cy="438150"/>
        </a:xfrm>
        <a:prstGeom prst="rect">
          <a:avLst/>
        </a:prstGeom>
      </xdr:spPr>
    </xdr:pic>
    <xdr:clientData/>
  </xdr:twoCellAnchor>
  <xdr:twoCellAnchor editAs="oneCell">
    <xdr:from>
      <xdr:col>6</xdr:col>
      <xdr:colOff>28576</xdr:colOff>
      <xdr:row>145</xdr:row>
      <xdr:rowOff>28575</xdr:rowOff>
    </xdr:from>
    <xdr:to>
      <xdr:col>6</xdr:col>
      <xdr:colOff>2125120</xdr:colOff>
      <xdr:row>148</xdr:row>
      <xdr:rowOff>304800</xdr:rowOff>
    </xdr:to>
    <xdr:pic>
      <xdr:nvPicPr>
        <xdr:cNvPr id="542" name="그림 541"/>
        <xdr:cNvPicPr>
          <a:picLocks noChangeAspect="1"/>
        </xdr:cNvPicPr>
      </xdr:nvPicPr>
      <xdr:blipFill>
        <a:blip xmlns:r="http://schemas.openxmlformats.org/officeDocument/2006/relationships" r:embed="rId151"/>
        <a:stretch>
          <a:fillRect/>
        </a:stretch>
      </xdr:blipFill>
      <xdr:spPr>
        <a:xfrm>
          <a:off x="12658726" y="63093600"/>
          <a:ext cx="2096544" cy="1590675"/>
        </a:xfrm>
        <a:prstGeom prst="rect">
          <a:avLst/>
        </a:prstGeom>
      </xdr:spPr>
    </xdr:pic>
    <xdr:clientData/>
  </xdr:twoCellAnchor>
  <xdr:twoCellAnchor editAs="oneCell">
    <xdr:from>
      <xdr:col>8</xdr:col>
      <xdr:colOff>323851</xdr:colOff>
      <xdr:row>145</xdr:row>
      <xdr:rowOff>0</xdr:rowOff>
    </xdr:from>
    <xdr:to>
      <xdr:col>8</xdr:col>
      <xdr:colOff>755915</xdr:colOff>
      <xdr:row>146</xdr:row>
      <xdr:rowOff>0</xdr:rowOff>
    </xdr:to>
    <xdr:pic>
      <xdr:nvPicPr>
        <xdr:cNvPr id="543" name="그림 542"/>
        <xdr:cNvPicPr>
          <a:picLocks noChangeAspect="1"/>
        </xdr:cNvPicPr>
      </xdr:nvPicPr>
      <xdr:blipFill>
        <a:blip xmlns:r="http://schemas.openxmlformats.org/officeDocument/2006/relationships" r:embed="rId152"/>
        <a:stretch>
          <a:fillRect/>
        </a:stretch>
      </xdr:blipFill>
      <xdr:spPr>
        <a:xfrm>
          <a:off x="17306926" y="63065025"/>
          <a:ext cx="432064" cy="438150"/>
        </a:xfrm>
        <a:prstGeom prst="rect">
          <a:avLst/>
        </a:prstGeom>
      </xdr:spPr>
    </xdr:pic>
    <xdr:clientData/>
  </xdr:twoCellAnchor>
  <xdr:twoCellAnchor editAs="oneCell">
    <xdr:from>
      <xdr:col>8</xdr:col>
      <xdr:colOff>323851</xdr:colOff>
      <xdr:row>146</xdr:row>
      <xdr:rowOff>0</xdr:rowOff>
    </xdr:from>
    <xdr:to>
      <xdr:col>8</xdr:col>
      <xdr:colOff>752475</xdr:colOff>
      <xdr:row>147</xdr:row>
      <xdr:rowOff>9525</xdr:rowOff>
    </xdr:to>
    <xdr:pic>
      <xdr:nvPicPr>
        <xdr:cNvPr id="544" name="그림 543"/>
        <xdr:cNvPicPr>
          <a:picLocks noChangeAspect="1"/>
        </xdr:cNvPicPr>
      </xdr:nvPicPr>
      <xdr:blipFill>
        <a:blip xmlns:r="http://schemas.openxmlformats.org/officeDocument/2006/relationships" r:embed="rId153"/>
        <a:stretch>
          <a:fillRect/>
        </a:stretch>
      </xdr:blipFill>
      <xdr:spPr>
        <a:xfrm>
          <a:off x="17306926" y="63503175"/>
          <a:ext cx="428624" cy="447675"/>
        </a:xfrm>
        <a:prstGeom prst="rect">
          <a:avLst/>
        </a:prstGeom>
      </xdr:spPr>
    </xdr:pic>
    <xdr:clientData/>
  </xdr:twoCellAnchor>
  <xdr:twoCellAnchor editAs="oneCell">
    <xdr:from>
      <xdr:col>8</xdr:col>
      <xdr:colOff>323850</xdr:colOff>
      <xdr:row>147</xdr:row>
      <xdr:rowOff>0</xdr:rowOff>
    </xdr:from>
    <xdr:to>
      <xdr:col>8</xdr:col>
      <xdr:colOff>752475</xdr:colOff>
      <xdr:row>148</xdr:row>
      <xdr:rowOff>9525</xdr:rowOff>
    </xdr:to>
    <xdr:pic>
      <xdr:nvPicPr>
        <xdr:cNvPr id="545" name="그림 544"/>
        <xdr:cNvPicPr>
          <a:picLocks noChangeAspect="1"/>
        </xdr:cNvPicPr>
      </xdr:nvPicPr>
      <xdr:blipFill>
        <a:blip xmlns:r="http://schemas.openxmlformats.org/officeDocument/2006/relationships" r:embed="rId154"/>
        <a:stretch>
          <a:fillRect/>
        </a:stretch>
      </xdr:blipFill>
      <xdr:spPr>
        <a:xfrm>
          <a:off x="17306925" y="63941325"/>
          <a:ext cx="428625" cy="447675"/>
        </a:xfrm>
        <a:prstGeom prst="rect">
          <a:avLst/>
        </a:prstGeom>
      </xdr:spPr>
    </xdr:pic>
    <xdr:clientData/>
  </xdr:twoCellAnchor>
  <xdr:twoCellAnchor editAs="oneCell">
    <xdr:from>
      <xdr:col>8</xdr:col>
      <xdr:colOff>323850</xdr:colOff>
      <xdr:row>148</xdr:row>
      <xdr:rowOff>1</xdr:rowOff>
    </xdr:from>
    <xdr:to>
      <xdr:col>8</xdr:col>
      <xdr:colOff>752475</xdr:colOff>
      <xdr:row>149</xdr:row>
      <xdr:rowOff>1</xdr:rowOff>
    </xdr:to>
    <xdr:pic>
      <xdr:nvPicPr>
        <xdr:cNvPr id="546" name="그림 545"/>
        <xdr:cNvPicPr>
          <a:picLocks noChangeAspect="1"/>
        </xdr:cNvPicPr>
      </xdr:nvPicPr>
      <xdr:blipFill>
        <a:blip xmlns:r="http://schemas.openxmlformats.org/officeDocument/2006/relationships" r:embed="rId155"/>
        <a:stretch>
          <a:fillRect/>
        </a:stretch>
      </xdr:blipFill>
      <xdr:spPr>
        <a:xfrm>
          <a:off x="17306925" y="64379476"/>
          <a:ext cx="428625" cy="438150"/>
        </a:xfrm>
        <a:prstGeom prst="rect">
          <a:avLst/>
        </a:prstGeom>
      </xdr:spPr>
    </xdr:pic>
    <xdr:clientData/>
  </xdr:twoCellAnchor>
  <xdr:twoCellAnchor editAs="oneCell">
    <xdr:from>
      <xdr:col>8</xdr:col>
      <xdr:colOff>323850</xdr:colOff>
      <xdr:row>149</xdr:row>
      <xdr:rowOff>1</xdr:rowOff>
    </xdr:from>
    <xdr:to>
      <xdr:col>8</xdr:col>
      <xdr:colOff>755650</xdr:colOff>
      <xdr:row>150</xdr:row>
      <xdr:rowOff>1</xdr:rowOff>
    </xdr:to>
    <xdr:pic>
      <xdr:nvPicPr>
        <xdr:cNvPr id="547" name="그림 546"/>
        <xdr:cNvPicPr>
          <a:picLocks noChangeAspect="1"/>
        </xdr:cNvPicPr>
      </xdr:nvPicPr>
      <xdr:blipFill>
        <a:blip xmlns:r="http://schemas.openxmlformats.org/officeDocument/2006/relationships" r:embed="rId156"/>
        <a:stretch>
          <a:fillRect/>
        </a:stretch>
      </xdr:blipFill>
      <xdr:spPr>
        <a:xfrm>
          <a:off x="17306925" y="64817626"/>
          <a:ext cx="431800" cy="438150"/>
        </a:xfrm>
        <a:prstGeom prst="rect">
          <a:avLst/>
        </a:prstGeom>
      </xdr:spPr>
    </xdr:pic>
    <xdr:clientData/>
  </xdr:twoCellAnchor>
  <xdr:twoCellAnchor editAs="oneCell">
    <xdr:from>
      <xdr:col>8</xdr:col>
      <xdr:colOff>304800</xdr:colOff>
      <xdr:row>152</xdr:row>
      <xdr:rowOff>0</xdr:rowOff>
    </xdr:from>
    <xdr:to>
      <xdr:col>8</xdr:col>
      <xdr:colOff>740039</xdr:colOff>
      <xdr:row>153</xdr:row>
      <xdr:rowOff>9525</xdr:rowOff>
    </xdr:to>
    <xdr:pic>
      <xdr:nvPicPr>
        <xdr:cNvPr id="550" name="그림 549"/>
        <xdr:cNvPicPr>
          <a:picLocks noChangeAspect="1"/>
        </xdr:cNvPicPr>
      </xdr:nvPicPr>
      <xdr:blipFill>
        <a:blip xmlns:r="http://schemas.openxmlformats.org/officeDocument/2006/relationships" r:embed="rId157"/>
        <a:stretch>
          <a:fillRect/>
        </a:stretch>
      </xdr:blipFill>
      <xdr:spPr>
        <a:xfrm>
          <a:off x="17287875" y="66132075"/>
          <a:ext cx="435239" cy="447675"/>
        </a:xfrm>
        <a:prstGeom prst="rect">
          <a:avLst/>
        </a:prstGeom>
      </xdr:spPr>
    </xdr:pic>
    <xdr:clientData/>
  </xdr:twoCellAnchor>
  <xdr:twoCellAnchor editAs="oneCell">
    <xdr:from>
      <xdr:col>8</xdr:col>
      <xdr:colOff>304800</xdr:colOff>
      <xdr:row>154</xdr:row>
      <xdr:rowOff>0</xdr:rowOff>
    </xdr:from>
    <xdr:to>
      <xdr:col>8</xdr:col>
      <xdr:colOff>733425</xdr:colOff>
      <xdr:row>155</xdr:row>
      <xdr:rowOff>9525</xdr:rowOff>
    </xdr:to>
    <xdr:pic>
      <xdr:nvPicPr>
        <xdr:cNvPr id="552" name="그림 551"/>
        <xdr:cNvPicPr>
          <a:picLocks noChangeAspect="1"/>
        </xdr:cNvPicPr>
      </xdr:nvPicPr>
      <xdr:blipFill>
        <a:blip xmlns:r="http://schemas.openxmlformats.org/officeDocument/2006/relationships" r:embed="rId158"/>
        <a:stretch>
          <a:fillRect/>
        </a:stretch>
      </xdr:blipFill>
      <xdr:spPr>
        <a:xfrm>
          <a:off x="17287875" y="67008375"/>
          <a:ext cx="428625" cy="447675"/>
        </a:xfrm>
        <a:prstGeom prst="rect">
          <a:avLst/>
        </a:prstGeom>
      </xdr:spPr>
    </xdr:pic>
    <xdr:clientData/>
  </xdr:twoCellAnchor>
  <xdr:twoCellAnchor editAs="oneCell">
    <xdr:from>
      <xdr:col>8</xdr:col>
      <xdr:colOff>304801</xdr:colOff>
      <xdr:row>155</xdr:row>
      <xdr:rowOff>0</xdr:rowOff>
    </xdr:from>
    <xdr:to>
      <xdr:col>8</xdr:col>
      <xdr:colOff>734327</xdr:colOff>
      <xdr:row>156</xdr:row>
      <xdr:rowOff>9525</xdr:rowOff>
    </xdr:to>
    <xdr:pic>
      <xdr:nvPicPr>
        <xdr:cNvPr id="553" name="그림 552"/>
        <xdr:cNvPicPr>
          <a:picLocks noChangeAspect="1"/>
        </xdr:cNvPicPr>
      </xdr:nvPicPr>
      <xdr:blipFill>
        <a:blip xmlns:r="http://schemas.openxmlformats.org/officeDocument/2006/relationships" r:embed="rId159"/>
        <a:stretch>
          <a:fillRect/>
        </a:stretch>
      </xdr:blipFill>
      <xdr:spPr>
        <a:xfrm>
          <a:off x="17287876" y="67446525"/>
          <a:ext cx="429526" cy="447675"/>
        </a:xfrm>
        <a:prstGeom prst="rect">
          <a:avLst/>
        </a:prstGeom>
      </xdr:spPr>
    </xdr:pic>
    <xdr:clientData/>
  </xdr:twoCellAnchor>
  <xdr:twoCellAnchor editAs="oneCell">
    <xdr:from>
      <xdr:col>8</xdr:col>
      <xdr:colOff>304801</xdr:colOff>
      <xdr:row>156</xdr:row>
      <xdr:rowOff>1</xdr:rowOff>
    </xdr:from>
    <xdr:to>
      <xdr:col>8</xdr:col>
      <xdr:colOff>733425</xdr:colOff>
      <xdr:row>157</xdr:row>
      <xdr:rowOff>1</xdr:rowOff>
    </xdr:to>
    <xdr:pic>
      <xdr:nvPicPr>
        <xdr:cNvPr id="554" name="그림 553"/>
        <xdr:cNvPicPr>
          <a:picLocks noChangeAspect="1"/>
        </xdr:cNvPicPr>
      </xdr:nvPicPr>
      <xdr:blipFill>
        <a:blip xmlns:r="http://schemas.openxmlformats.org/officeDocument/2006/relationships" r:embed="rId160"/>
        <a:stretch>
          <a:fillRect/>
        </a:stretch>
      </xdr:blipFill>
      <xdr:spPr>
        <a:xfrm>
          <a:off x="17287876" y="67884676"/>
          <a:ext cx="428624" cy="438150"/>
        </a:xfrm>
        <a:prstGeom prst="rect">
          <a:avLst/>
        </a:prstGeom>
      </xdr:spPr>
    </xdr:pic>
    <xdr:clientData/>
  </xdr:twoCellAnchor>
  <xdr:twoCellAnchor editAs="oneCell">
    <xdr:from>
      <xdr:col>6</xdr:col>
      <xdr:colOff>28575</xdr:colOff>
      <xdr:row>152</xdr:row>
      <xdr:rowOff>28576</xdr:rowOff>
    </xdr:from>
    <xdr:to>
      <xdr:col>6</xdr:col>
      <xdr:colOff>2114550</xdr:colOff>
      <xdr:row>155</xdr:row>
      <xdr:rowOff>311894</xdr:rowOff>
    </xdr:to>
    <xdr:pic>
      <xdr:nvPicPr>
        <xdr:cNvPr id="555" name="그림 554"/>
        <xdr:cNvPicPr>
          <a:picLocks noChangeAspect="1"/>
        </xdr:cNvPicPr>
      </xdr:nvPicPr>
      <xdr:blipFill>
        <a:blip xmlns:r="http://schemas.openxmlformats.org/officeDocument/2006/relationships" r:embed="rId161"/>
        <a:stretch>
          <a:fillRect/>
        </a:stretch>
      </xdr:blipFill>
      <xdr:spPr>
        <a:xfrm>
          <a:off x="12658725" y="66160651"/>
          <a:ext cx="2085975" cy="1597768"/>
        </a:xfrm>
        <a:prstGeom prst="rect">
          <a:avLst/>
        </a:prstGeom>
      </xdr:spPr>
    </xdr:pic>
    <xdr:clientData/>
  </xdr:twoCellAnchor>
  <xdr:twoCellAnchor editAs="oneCell">
    <xdr:from>
      <xdr:col>8</xdr:col>
      <xdr:colOff>304801</xdr:colOff>
      <xdr:row>153</xdr:row>
      <xdr:rowOff>0</xdr:rowOff>
    </xdr:from>
    <xdr:to>
      <xdr:col>8</xdr:col>
      <xdr:colOff>742951</xdr:colOff>
      <xdr:row>154</xdr:row>
      <xdr:rowOff>9525</xdr:rowOff>
    </xdr:to>
    <xdr:pic>
      <xdr:nvPicPr>
        <xdr:cNvPr id="556" name="그림 555"/>
        <xdr:cNvPicPr>
          <a:picLocks noChangeAspect="1"/>
        </xdr:cNvPicPr>
      </xdr:nvPicPr>
      <xdr:blipFill>
        <a:blip xmlns:r="http://schemas.openxmlformats.org/officeDocument/2006/relationships" r:embed="rId162"/>
        <a:stretch>
          <a:fillRect/>
        </a:stretch>
      </xdr:blipFill>
      <xdr:spPr>
        <a:xfrm>
          <a:off x="17287876" y="66570225"/>
          <a:ext cx="438150" cy="447675"/>
        </a:xfrm>
        <a:prstGeom prst="rect">
          <a:avLst/>
        </a:prstGeom>
      </xdr:spPr>
    </xdr:pic>
    <xdr:clientData/>
  </xdr:twoCellAnchor>
  <xdr:twoCellAnchor editAs="oneCell">
    <xdr:from>
      <xdr:col>2</xdr:col>
      <xdr:colOff>28575</xdr:colOff>
      <xdr:row>2</xdr:row>
      <xdr:rowOff>19051</xdr:rowOff>
    </xdr:from>
    <xdr:to>
      <xdr:col>2</xdr:col>
      <xdr:colOff>1828800</xdr:colOff>
      <xdr:row>8</xdr:row>
      <xdr:rowOff>400051</xdr:rowOff>
    </xdr:to>
    <xdr:pic>
      <xdr:nvPicPr>
        <xdr:cNvPr id="557" name="그림 556"/>
        <xdr:cNvPicPr>
          <a:picLocks noChangeAspect="1"/>
        </xdr:cNvPicPr>
      </xdr:nvPicPr>
      <xdr:blipFill>
        <a:blip xmlns:r="http://schemas.openxmlformats.org/officeDocument/2006/relationships" r:embed="rId163"/>
        <a:stretch>
          <a:fillRect/>
        </a:stretch>
      </xdr:blipFill>
      <xdr:spPr>
        <a:xfrm>
          <a:off x="2676525" y="428626"/>
          <a:ext cx="1800225" cy="3009900"/>
        </a:xfrm>
        <a:prstGeom prst="rect">
          <a:avLst/>
        </a:prstGeom>
      </xdr:spPr>
    </xdr:pic>
    <xdr:clientData/>
  </xdr:twoCellAnchor>
  <xdr:twoCellAnchor>
    <xdr:from>
      <xdr:col>3</xdr:col>
      <xdr:colOff>304800</xdr:colOff>
      <xdr:row>2</xdr:row>
      <xdr:rowOff>28575</xdr:rowOff>
    </xdr:from>
    <xdr:to>
      <xdr:col>3</xdr:col>
      <xdr:colOff>3595529</xdr:colOff>
      <xdr:row>8</xdr:row>
      <xdr:rowOff>409576</xdr:rowOff>
    </xdr:to>
    <xdr:grpSp>
      <xdr:nvGrpSpPr>
        <xdr:cNvPr id="559" name="그룹 558"/>
        <xdr:cNvGrpSpPr/>
      </xdr:nvGrpSpPr>
      <xdr:grpSpPr>
        <a:xfrm>
          <a:off x="4810125" y="438150"/>
          <a:ext cx="3290729" cy="3009901"/>
          <a:chOff x="4810125" y="438150"/>
          <a:chExt cx="3290729" cy="3009901"/>
        </a:xfrm>
      </xdr:grpSpPr>
      <xdr:pic>
        <xdr:nvPicPr>
          <xdr:cNvPr id="25" name="그림 24"/>
          <xdr:cNvPicPr>
            <a:picLocks noChangeAspect="1"/>
          </xdr:cNvPicPr>
        </xdr:nvPicPr>
        <xdr:blipFill>
          <a:blip xmlns:r="http://schemas.openxmlformats.org/officeDocument/2006/relationships" r:embed="rId164"/>
          <a:stretch>
            <a:fillRect/>
          </a:stretch>
        </xdr:blipFill>
        <xdr:spPr>
          <a:xfrm>
            <a:off x="4810125" y="438150"/>
            <a:ext cx="3290729" cy="1902780"/>
          </a:xfrm>
          <a:prstGeom prst="rect">
            <a:avLst/>
          </a:prstGeom>
        </xdr:spPr>
      </xdr:pic>
      <xdr:pic>
        <xdr:nvPicPr>
          <xdr:cNvPr id="558" name="그림 557"/>
          <xdr:cNvPicPr>
            <a:picLocks noChangeAspect="1"/>
          </xdr:cNvPicPr>
        </xdr:nvPicPr>
        <xdr:blipFill>
          <a:blip xmlns:r="http://schemas.openxmlformats.org/officeDocument/2006/relationships" r:embed="rId165"/>
          <a:stretch>
            <a:fillRect/>
          </a:stretch>
        </xdr:blipFill>
        <xdr:spPr>
          <a:xfrm>
            <a:off x="4810125" y="2343151"/>
            <a:ext cx="3286125" cy="1104900"/>
          </a:xfrm>
          <a:prstGeom prst="rect">
            <a:avLst/>
          </a:prstGeom>
        </xdr:spPr>
      </xdr:pic>
    </xdr:grpSp>
    <xdr:clientData/>
  </xdr:twoCellAnchor>
  <xdr:twoCellAnchor editAs="oneCell">
    <xdr:from>
      <xdr:col>2</xdr:col>
      <xdr:colOff>28575</xdr:colOff>
      <xdr:row>10</xdr:row>
      <xdr:rowOff>28576</xdr:rowOff>
    </xdr:from>
    <xdr:to>
      <xdr:col>2</xdr:col>
      <xdr:colOff>1838325</xdr:colOff>
      <xdr:row>16</xdr:row>
      <xdr:rowOff>409576</xdr:rowOff>
    </xdr:to>
    <xdr:pic>
      <xdr:nvPicPr>
        <xdr:cNvPr id="560" name="그림 559"/>
        <xdr:cNvPicPr>
          <a:picLocks noChangeAspect="1"/>
        </xdr:cNvPicPr>
      </xdr:nvPicPr>
      <xdr:blipFill>
        <a:blip xmlns:r="http://schemas.openxmlformats.org/officeDocument/2006/relationships" r:embed="rId166"/>
        <a:stretch>
          <a:fillRect/>
        </a:stretch>
      </xdr:blipFill>
      <xdr:spPr>
        <a:xfrm>
          <a:off x="2676525" y="3943351"/>
          <a:ext cx="1809750" cy="3009900"/>
        </a:xfrm>
        <a:prstGeom prst="rect">
          <a:avLst/>
        </a:prstGeom>
      </xdr:spPr>
    </xdr:pic>
    <xdr:clientData/>
  </xdr:twoCellAnchor>
  <xdr:twoCellAnchor>
    <xdr:from>
      <xdr:col>3</xdr:col>
      <xdr:colOff>285750</xdr:colOff>
      <xdr:row>10</xdr:row>
      <xdr:rowOff>28575</xdr:rowOff>
    </xdr:from>
    <xdr:to>
      <xdr:col>3</xdr:col>
      <xdr:colOff>3590925</xdr:colOff>
      <xdr:row>16</xdr:row>
      <xdr:rowOff>409575</xdr:rowOff>
    </xdr:to>
    <xdr:grpSp>
      <xdr:nvGrpSpPr>
        <xdr:cNvPr id="562" name="그룹 561"/>
        <xdr:cNvGrpSpPr/>
      </xdr:nvGrpSpPr>
      <xdr:grpSpPr>
        <a:xfrm>
          <a:off x="4791075" y="3943350"/>
          <a:ext cx="3305175" cy="3009900"/>
          <a:chOff x="4800600" y="3943350"/>
          <a:chExt cx="3305175" cy="3009900"/>
        </a:xfrm>
      </xdr:grpSpPr>
      <xdr:pic>
        <xdr:nvPicPr>
          <xdr:cNvPr id="38" name="그림 37"/>
          <xdr:cNvPicPr>
            <a:picLocks noChangeAspect="1"/>
          </xdr:cNvPicPr>
        </xdr:nvPicPr>
        <xdr:blipFill>
          <a:blip xmlns:r="http://schemas.openxmlformats.org/officeDocument/2006/relationships" r:embed="rId167"/>
          <a:stretch>
            <a:fillRect/>
          </a:stretch>
        </xdr:blipFill>
        <xdr:spPr>
          <a:xfrm>
            <a:off x="4800601" y="3943350"/>
            <a:ext cx="3305174" cy="1960567"/>
          </a:xfrm>
          <a:prstGeom prst="rect">
            <a:avLst/>
          </a:prstGeom>
        </xdr:spPr>
      </xdr:pic>
      <xdr:pic>
        <xdr:nvPicPr>
          <xdr:cNvPr id="561" name="그림 560"/>
          <xdr:cNvPicPr>
            <a:picLocks noChangeAspect="1"/>
          </xdr:cNvPicPr>
        </xdr:nvPicPr>
        <xdr:blipFill>
          <a:blip xmlns:r="http://schemas.openxmlformats.org/officeDocument/2006/relationships" r:embed="rId168"/>
          <a:stretch>
            <a:fillRect/>
          </a:stretch>
        </xdr:blipFill>
        <xdr:spPr>
          <a:xfrm>
            <a:off x="4800600" y="5905500"/>
            <a:ext cx="3305175" cy="1047750"/>
          </a:xfrm>
          <a:prstGeom prst="rect">
            <a:avLst/>
          </a:prstGeom>
        </xdr:spPr>
      </xdr:pic>
    </xdr:grpSp>
    <xdr:clientData/>
  </xdr:twoCellAnchor>
  <xdr:twoCellAnchor editAs="oneCell">
    <xdr:from>
      <xdr:col>2</xdr:col>
      <xdr:colOff>28575</xdr:colOff>
      <xdr:row>18</xdr:row>
      <xdr:rowOff>28576</xdr:rowOff>
    </xdr:from>
    <xdr:to>
      <xdr:col>2</xdr:col>
      <xdr:colOff>1821593</xdr:colOff>
      <xdr:row>23</xdr:row>
      <xdr:rowOff>400050</xdr:rowOff>
    </xdr:to>
    <xdr:pic>
      <xdr:nvPicPr>
        <xdr:cNvPr id="563" name="그림 562"/>
        <xdr:cNvPicPr>
          <a:picLocks noChangeAspect="1"/>
        </xdr:cNvPicPr>
      </xdr:nvPicPr>
      <xdr:blipFill>
        <a:blip xmlns:r="http://schemas.openxmlformats.org/officeDocument/2006/relationships" r:embed="rId169"/>
        <a:stretch>
          <a:fillRect/>
        </a:stretch>
      </xdr:blipFill>
      <xdr:spPr>
        <a:xfrm>
          <a:off x="2676525" y="7448551"/>
          <a:ext cx="1793018" cy="2562224"/>
        </a:xfrm>
        <a:prstGeom prst="rect">
          <a:avLst/>
        </a:prstGeom>
      </xdr:spPr>
    </xdr:pic>
    <xdr:clientData/>
  </xdr:twoCellAnchor>
  <xdr:twoCellAnchor editAs="oneCell">
    <xdr:from>
      <xdr:col>3</xdr:col>
      <xdr:colOff>542925</xdr:colOff>
      <xdr:row>18</xdr:row>
      <xdr:rowOff>28576</xdr:rowOff>
    </xdr:from>
    <xdr:to>
      <xdr:col>3</xdr:col>
      <xdr:colOff>3400425</xdr:colOff>
      <xdr:row>23</xdr:row>
      <xdr:rowOff>400050</xdr:rowOff>
    </xdr:to>
    <xdr:pic>
      <xdr:nvPicPr>
        <xdr:cNvPr id="564" name="그림 563"/>
        <xdr:cNvPicPr>
          <a:picLocks noChangeAspect="1"/>
        </xdr:cNvPicPr>
      </xdr:nvPicPr>
      <xdr:blipFill>
        <a:blip xmlns:r="http://schemas.openxmlformats.org/officeDocument/2006/relationships" r:embed="rId170"/>
        <a:stretch>
          <a:fillRect/>
        </a:stretch>
      </xdr:blipFill>
      <xdr:spPr>
        <a:xfrm>
          <a:off x="5048250" y="7448551"/>
          <a:ext cx="2857500" cy="2562224"/>
        </a:xfrm>
        <a:prstGeom prst="rect">
          <a:avLst/>
        </a:prstGeom>
      </xdr:spPr>
    </xdr:pic>
    <xdr:clientData/>
  </xdr:twoCellAnchor>
  <xdr:twoCellAnchor editAs="oneCell">
    <xdr:from>
      <xdr:col>3</xdr:col>
      <xdr:colOff>28575</xdr:colOff>
      <xdr:row>124</xdr:row>
      <xdr:rowOff>28575</xdr:rowOff>
    </xdr:from>
    <xdr:to>
      <xdr:col>3</xdr:col>
      <xdr:colOff>3811779</xdr:colOff>
      <xdr:row>129</xdr:row>
      <xdr:rowOff>409575</xdr:rowOff>
    </xdr:to>
    <xdr:pic>
      <xdr:nvPicPr>
        <xdr:cNvPr id="565" name="그림 564"/>
        <xdr:cNvPicPr>
          <a:picLocks noChangeAspect="1"/>
        </xdr:cNvPicPr>
      </xdr:nvPicPr>
      <xdr:blipFill>
        <a:blip xmlns:r="http://schemas.openxmlformats.org/officeDocument/2006/relationships" r:embed="rId171"/>
        <a:stretch>
          <a:fillRect/>
        </a:stretch>
      </xdr:blipFill>
      <xdr:spPr>
        <a:xfrm>
          <a:off x="4533900" y="53892450"/>
          <a:ext cx="3783204" cy="2571750"/>
        </a:xfrm>
        <a:prstGeom prst="rect">
          <a:avLst/>
        </a:prstGeom>
      </xdr:spPr>
    </xdr:pic>
    <xdr:clientData/>
  </xdr:twoCellAnchor>
  <xdr:twoCellAnchor editAs="oneCell">
    <xdr:from>
      <xdr:col>2</xdr:col>
      <xdr:colOff>28576</xdr:colOff>
      <xdr:row>53</xdr:row>
      <xdr:rowOff>28575</xdr:rowOff>
    </xdr:from>
    <xdr:to>
      <xdr:col>2</xdr:col>
      <xdr:colOff>1816314</xdr:colOff>
      <xdr:row>58</xdr:row>
      <xdr:rowOff>400050</xdr:rowOff>
    </xdr:to>
    <xdr:pic>
      <xdr:nvPicPr>
        <xdr:cNvPr id="566" name="그림 565"/>
        <xdr:cNvPicPr>
          <a:picLocks noChangeAspect="1"/>
        </xdr:cNvPicPr>
      </xdr:nvPicPr>
      <xdr:blipFill>
        <a:blip xmlns:r="http://schemas.openxmlformats.org/officeDocument/2006/relationships" r:embed="rId172"/>
        <a:stretch>
          <a:fillRect/>
        </a:stretch>
      </xdr:blipFill>
      <xdr:spPr>
        <a:xfrm>
          <a:off x="2676526" y="22783800"/>
          <a:ext cx="1787738" cy="2562225"/>
        </a:xfrm>
        <a:prstGeom prst="rect">
          <a:avLst/>
        </a:prstGeom>
      </xdr:spPr>
    </xdr:pic>
    <xdr:clientData/>
  </xdr:twoCellAnchor>
  <xdr:twoCellAnchor editAs="oneCell">
    <xdr:from>
      <xdr:col>9</xdr:col>
      <xdr:colOff>28575</xdr:colOff>
      <xdr:row>53</xdr:row>
      <xdr:rowOff>19051</xdr:rowOff>
    </xdr:from>
    <xdr:to>
      <xdr:col>9</xdr:col>
      <xdr:colOff>5581650</xdr:colOff>
      <xdr:row>59</xdr:row>
      <xdr:rowOff>409575</xdr:rowOff>
    </xdr:to>
    <xdr:pic>
      <xdr:nvPicPr>
        <xdr:cNvPr id="567" name="그림 566"/>
        <xdr:cNvPicPr>
          <a:picLocks noChangeAspect="1"/>
        </xdr:cNvPicPr>
      </xdr:nvPicPr>
      <xdr:blipFill>
        <a:blip xmlns:r="http://schemas.openxmlformats.org/officeDocument/2006/relationships" r:embed="rId173"/>
        <a:stretch>
          <a:fillRect/>
        </a:stretch>
      </xdr:blipFill>
      <xdr:spPr>
        <a:xfrm>
          <a:off x="18059400" y="22774276"/>
          <a:ext cx="5553075" cy="3019424"/>
        </a:xfrm>
        <a:prstGeom prst="rect">
          <a:avLst/>
        </a:prstGeom>
      </xdr:spPr>
    </xdr:pic>
    <xdr:clientData/>
  </xdr:twoCellAnchor>
  <xdr:twoCellAnchor editAs="oneCell">
    <xdr:from>
      <xdr:col>9</xdr:col>
      <xdr:colOff>28575</xdr:colOff>
      <xdr:row>60</xdr:row>
      <xdr:rowOff>28575</xdr:rowOff>
    </xdr:from>
    <xdr:to>
      <xdr:col>9</xdr:col>
      <xdr:colOff>5572125</xdr:colOff>
      <xdr:row>66</xdr:row>
      <xdr:rowOff>409575</xdr:rowOff>
    </xdr:to>
    <xdr:pic>
      <xdr:nvPicPr>
        <xdr:cNvPr id="568" name="그림 567"/>
        <xdr:cNvPicPr>
          <a:picLocks noChangeAspect="1"/>
        </xdr:cNvPicPr>
      </xdr:nvPicPr>
      <xdr:blipFill>
        <a:blip xmlns:r="http://schemas.openxmlformats.org/officeDocument/2006/relationships" r:embed="rId174"/>
        <a:stretch>
          <a:fillRect/>
        </a:stretch>
      </xdr:blipFill>
      <xdr:spPr>
        <a:xfrm>
          <a:off x="18059400" y="25850850"/>
          <a:ext cx="5543550" cy="3009900"/>
        </a:xfrm>
        <a:prstGeom prst="rect">
          <a:avLst/>
        </a:prstGeom>
      </xdr:spPr>
    </xdr:pic>
    <xdr:clientData/>
  </xdr:twoCellAnchor>
  <xdr:twoCellAnchor editAs="oneCell">
    <xdr:from>
      <xdr:col>9</xdr:col>
      <xdr:colOff>28575</xdr:colOff>
      <xdr:row>67</xdr:row>
      <xdr:rowOff>28575</xdr:rowOff>
    </xdr:from>
    <xdr:to>
      <xdr:col>9</xdr:col>
      <xdr:colOff>5562600</xdr:colOff>
      <xdr:row>74</xdr:row>
      <xdr:rowOff>409574</xdr:rowOff>
    </xdr:to>
    <xdr:pic>
      <xdr:nvPicPr>
        <xdr:cNvPr id="569" name="그림 568"/>
        <xdr:cNvPicPr>
          <a:picLocks noChangeAspect="1"/>
        </xdr:cNvPicPr>
      </xdr:nvPicPr>
      <xdr:blipFill>
        <a:blip xmlns:r="http://schemas.openxmlformats.org/officeDocument/2006/relationships" r:embed="rId175"/>
        <a:stretch>
          <a:fillRect/>
        </a:stretch>
      </xdr:blipFill>
      <xdr:spPr>
        <a:xfrm>
          <a:off x="18059400" y="28917900"/>
          <a:ext cx="5534025" cy="3448049"/>
        </a:xfrm>
        <a:prstGeom prst="rect">
          <a:avLst/>
        </a:prstGeom>
      </xdr:spPr>
    </xdr:pic>
    <xdr:clientData/>
  </xdr:twoCellAnchor>
  <xdr:twoCellAnchor editAs="oneCell">
    <xdr:from>
      <xdr:col>2</xdr:col>
      <xdr:colOff>28575</xdr:colOff>
      <xdr:row>117</xdr:row>
      <xdr:rowOff>28575</xdr:rowOff>
    </xdr:from>
    <xdr:to>
      <xdr:col>2</xdr:col>
      <xdr:colOff>1828800</xdr:colOff>
      <xdr:row>122</xdr:row>
      <xdr:rowOff>409575</xdr:rowOff>
    </xdr:to>
    <xdr:pic>
      <xdr:nvPicPr>
        <xdr:cNvPr id="570" name="그림 569"/>
        <xdr:cNvPicPr>
          <a:picLocks noChangeAspect="1"/>
        </xdr:cNvPicPr>
      </xdr:nvPicPr>
      <xdr:blipFill>
        <a:blip xmlns:r="http://schemas.openxmlformats.org/officeDocument/2006/relationships" r:embed="rId176"/>
        <a:stretch>
          <a:fillRect/>
        </a:stretch>
      </xdr:blipFill>
      <xdr:spPr>
        <a:xfrm>
          <a:off x="2676525" y="50825400"/>
          <a:ext cx="1800225" cy="2571750"/>
        </a:xfrm>
        <a:prstGeom prst="rect">
          <a:avLst/>
        </a:prstGeom>
      </xdr:spPr>
    </xdr:pic>
    <xdr:clientData/>
  </xdr:twoCellAnchor>
  <xdr:twoCellAnchor editAs="oneCell">
    <xdr:from>
      <xdr:col>3</xdr:col>
      <xdr:colOff>457200</xdr:colOff>
      <xdr:row>138</xdr:row>
      <xdr:rowOff>28575</xdr:rowOff>
    </xdr:from>
    <xdr:to>
      <xdr:col>3</xdr:col>
      <xdr:colOff>3438525</xdr:colOff>
      <xdr:row>143</xdr:row>
      <xdr:rowOff>400050</xdr:rowOff>
    </xdr:to>
    <xdr:pic>
      <xdr:nvPicPr>
        <xdr:cNvPr id="572" name="그림 571"/>
        <xdr:cNvPicPr>
          <a:picLocks noChangeAspect="1"/>
        </xdr:cNvPicPr>
      </xdr:nvPicPr>
      <xdr:blipFill>
        <a:blip xmlns:r="http://schemas.openxmlformats.org/officeDocument/2006/relationships" r:embed="rId177"/>
        <a:stretch>
          <a:fillRect/>
        </a:stretch>
      </xdr:blipFill>
      <xdr:spPr>
        <a:xfrm>
          <a:off x="4962525" y="60026550"/>
          <a:ext cx="2981325" cy="2562225"/>
        </a:xfrm>
        <a:prstGeom prst="rect">
          <a:avLst/>
        </a:prstGeom>
      </xdr:spPr>
    </xdr:pic>
    <xdr:clientData/>
  </xdr:twoCellAnchor>
  <xdr:twoCellAnchor editAs="oneCell">
    <xdr:from>
      <xdr:col>2</xdr:col>
      <xdr:colOff>28575</xdr:colOff>
      <xdr:row>131</xdr:row>
      <xdr:rowOff>28575</xdr:rowOff>
    </xdr:from>
    <xdr:to>
      <xdr:col>2</xdr:col>
      <xdr:colOff>1833392</xdr:colOff>
      <xdr:row>136</xdr:row>
      <xdr:rowOff>409575</xdr:rowOff>
    </xdr:to>
    <xdr:pic>
      <xdr:nvPicPr>
        <xdr:cNvPr id="573" name="그림 572"/>
        <xdr:cNvPicPr>
          <a:picLocks noChangeAspect="1"/>
        </xdr:cNvPicPr>
      </xdr:nvPicPr>
      <xdr:blipFill>
        <a:blip xmlns:r="http://schemas.openxmlformats.org/officeDocument/2006/relationships" r:embed="rId178"/>
        <a:stretch>
          <a:fillRect/>
        </a:stretch>
      </xdr:blipFill>
      <xdr:spPr>
        <a:xfrm>
          <a:off x="2676525" y="56959500"/>
          <a:ext cx="1804817" cy="2571750"/>
        </a:xfrm>
        <a:prstGeom prst="rect">
          <a:avLst/>
        </a:prstGeom>
      </xdr:spPr>
    </xdr:pic>
    <xdr:clientData/>
  </xdr:twoCellAnchor>
  <xdr:twoCellAnchor editAs="oneCell">
    <xdr:from>
      <xdr:col>2</xdr:col>
      <xdr:colOff>28576</xdr:colOff>
      <xdr:row>145</xdr:row>
      <xdr:rowOff>28575</xdr:rowOff>
    </xdr:from>
    <xdr:to>
      <xdr:col>2</xdr:col>
      <xdr:colOff>1819276</xdr:colOff>
      <xdr:row>150</xdr:row>
      <xdr:rowOff>409575</xdr:rowOff>
    </xdr:to>
    <xdr:pic>
      <xdr:nvPicPr>
        <xdr:cNvPr id="574" name="그림 573"/>
        <xdr:cNvPicPr>
          <a:picLocks noChangeAspect="1"/>
        </xdr:cNvPicPr>
      </xdr:nvPicPr>
      <xdr:blipFill>
        <a:blip xmlns:r="http://schemas.openxmlformats.org/officeDocument/2006/relationships" r:embed="rId179"/>
        <a:stretch>
          <a:fillRect/>
        </a:stretch>
      </xdr:blipFill>
      <xdr:spPr>
        <a:xfrm>
          <a:off x="2676526" y="63093600"/>
          <a:ext cx="1790700" cy="2571750"/>
        </a:xfrm>
        <a:prstGeom prst="rect">
          <a:avLst/>
        </a:prstGeom>
      </xdr:spPr>
    </xdr:pic>
    <xdr:clientData/>
  </xdr:twoCellAnchor>
  <xdr:twoCellAnchor editAs="oneCell">
    <xdr:from>
      <xdr:col>2</xdr:col>
      <xdr:colOff>28575</xdr:colOff>
      <xdr:row>152</xdr:row>
      <xdr:rowOff>28576</xdr:rowOff>
    </xdr:from>
    <xdr:to>
      <xdr:col>2</xdr:col>
      <xdr:colOff>1840243</xdr:colOff>
      <xdr:row>157</xdr:row>
      <xdr:rowOff>409576</xdr:rowOff>
    </xdr:to>
    <xdr:pic>
      <xdr:nvPicPr>
        <xdr:cNvPr id="575" name="그림 574"/>
        <xdr:cNvPicPr>
          <a:picLocks noChangeAspect="1"/>
        </xdr:cNvPicPr>
      </xdr:nvPicPr>
      <xdr:blipFill>
        <a:blip xmlns:r="http://schemas.openxmlformats.org/officeDocument/2006/relationships" r:embed="rId180"/>
        <a:stretch>
          <a:fillRect/>
        </a:stretch>
      </xdr:blipFill>
      <xdr:spPr>
        <a:xfrm>
          <a:off x="2676525" y="66160651"/>
          <a:ext cx="1811668" cy="2571750"/>
        </a:xfrm>
        <a:prstGeom prst="rect">
          <a:avLst/>
        </a:prstGeom>
      </xdr:spPr>
    </xdr:pic>
    <xdr:clientData/>
  </xdr:twoCellAnchor>
  <xdr:twoCellAnchor editAs="oneCell">
    <xdr:from>
      <xdr:col>5</xdr:col>
      <xdr:colOff>28575</xdr:colOff>
      <xdr:row>117</xdr:row>
      <xdr:rowOff>28575</xdr:rowOff>
    </xdr:from>
    <xdr:to>
      <xdr:col>5</xdr:col>
      <xdr:colOff>2124329</xdr:colOff>
      <xdr:row>121</xdr:row>
      <xdr:rowOff>400050</xdr:rowOff>
    </xdr:to>
    <xdr:pic>
      <xdr:nvPicPr>
        <xdr:cNvPr id="128" name="그림 127"/>
        <xdr:cNvPicPr>
          <a:picLocks noChangeAspect="1"/>
        </xdr:cNvPicPr>
      </xdr:nvPicPr>
      <xdr:blipFill>
        <a:blip xmlns:r="http://schemas.openxmlformats.org/officeDocument/2006/relationships" r:embed="rId181"/>
        <a:stretch>
          <a:fillRect/>
        </a:stretch>
      </xdr:blipFill>
      <xdr:spPr>
        <a:xfrm>
          <a:off x="10506075" y="50825400"/>
          <a:ext cx="2095754" cy="2124075"/>
        </a:xfrm>
        <a:prstGeom prst="rect">
          <a:avLst/>
        </a:prstGeom>
      </xdr:spPr>
    </xdr:pic>
    <xdr:clientData/>
  </xdr:twoCellAnchor>
  <xdr:twoCellAnchor editAs="oneCell">
    <xdr:from>
      <xdr:col>5</xdr:col>
      <xdr:colOff>28575</xdr:colOff>
      <xdr:row>145</xdr:row>
      <xdr:rowOff>28575</xdr:rowOff>
    </xdr:from>
    <xdr:to>
      <xdr:col>5</xdr:col>
      <xdr:colOff>2125856</xdr:colOff>
      <xdr:row>149</xdr:row>
      <xdr:rowOff>361950</xdr:rowOff>
    </xdr:to>
    <xdr:pic>
      <xdr:nvPicPr>
        <xdr:cNvPr id="129" name="그림 128"/>
        <xdr:cNvPicPr>
          <a:picLocks noChangeAspect="1"/>
        </xdr:cNvPicPr>
      </xdr:nvPicPr>
      <xdr:blipFill>
        <a:blip xmlns:r="http://schemas.openxmlformats.org/officeDocument/2006/relationships" r:embed="rId182"/>
        <a:stretch>
          <a:fillRect/>
        </a:stretch>
      </xdr:blipFill>
      <xdr:spPr>
        <a:xfrm>
          <a:off x="10506075" y="63093600"/>
          <a:ext cx="2097281" cy="2085975"/>
        </a:xfrm>
        <a:prstGeom prst="rect">
          <a:avLst/>
        </a:prstGeom>
      </xdr:spPr>
    </xdr:pic>
    <xdr:clientData/>
  </xdr:twoCellAnchor>
  <xdr:twoCellAnchor editAs="oneCell">
    <xdr:from>
      <xdr:col>5</xdr:col>
      <xdr:colOff>28576</xdr:colOff>
      <xdr:row>152</xdr:row>
      <xdr:rowOff>28575</xdr:rowOff>
    </xdr:from>
    <xdr:to>
      <xdr:col>5</xdr:col>
      <xdr:colOff>2122432</xdr:colOff>
      <xdr:row>157</xdr:row>
      <xdr:rowOff>85725</xdr:rowOff>
    </xdr:to>
    <xdr:pic>
      <xdr:nvPicPr>
        <xdr:cNvPr id="130" name="그림 129"/>
        <xdr:cNvPicPr>
          <a:picLocks noChangeAspect="1"/>
        </xdr:cNvPicPr>
      </xdr:nvPicPr>
      <xdr:blipFill>
        <a:blip xmlns:r="http://schemas.openxmlformats.org/officeDocument/2006/relationships" r:embed="rId183"/>
        <a:stretch>
          <a:fillRect/>
        </a:stretch>
      </xdr:blipFill>
      <xdr:spPr>
        <a:xfrm>
          <a:off x="10506076" y="66160650"/>
          <a:ext cx="2093856" cy="2247900"/>
        </a:xfrm>
        <a:prstGeom prst="rect">
          <a:avLst/>
        </a:prstGeom>
      </xdr:spPr>
    </xdr:pic>
    <xdr:clientData/>
  </xdr:twoCellAnchor>
  <xdr:twoCellAnchor editAs="oneCell">
    <xdr:from>
      <xdr:col>8</xdr:col>
      <xdr:colOff>314325</xdr:colOff>
      <xdr:row>67</xdr:row>
      <xdr:rowOff>1</xdr:rowOff>
    </xdr:from>
    <xdr:to>
      <xdr:col>8</xdr:col>
      <xdr:colOff>746304</xdr:colOff>
      <xdr:row>68</xdr:row>
      <xdr:rowOff>1</xdr:rowOff>
    </xdr:to>
    <xdr:pic>
      <xdr:nvPicPr>
        <xdr:cNvPr id="131" name="그림 130"/>
        <xdr:cNvPicPr>
          <a:picLocks noChangeAspect="1"/>
        </xdr:cNvPicPr>
      </xdr:nvPicPr>
      <xdr:blipFill>
        <a:blip xmlns:r="http://schemas.openxmlformats.org/officeDocument/2006/relationships" r:embed="rId184"/>
        <a:stretch>
          <a:fillRect/>
        </a:stretch>
      </xdr:blipFill>
      <xdr:spPr>
        <a:xfrm>
          <a:off x="17297400" y="28889326"/>
          <a:ext cx="431979" cy="438150"/>
        </a:xfrm>
        <a:prstGeom prst="rect">
          <a:avLst/>
        </a:prstGeom>
      </xdr:spPr>
    </xdr:pic>
    <xdr:clientData/>
  </xdr:twoCellAnchor>
  <xdr:twoCellAnchor editAs="oneCell">
    <xdr:from>
      <xdr:col>8</xdr:col>
      <xdr:colOff>323850</xdr:colOff>
      <xdr:row>53</xdr:row>
      <xdr:rowOff>0</xdr:rowOff>
    </xdr:from>
    <xdr:to>
      <xdr:col>8</xdr:col>
      <xdr:colOff>755829</xdr:colOff>
      <xdr:row>54</xdr:row>
      <xdr:rowOff>0</xdr:rowOff>
    </xdr:to>
    <xdr:pic>
      <xdr:nvPicPr>
        <xdr:cNvPr id="576" name="그림 575"/>
        <xdr:cNvPicPr>
          <a:picLocks noChangeAspect="1"/>
        </xdr:cNvPicPr>
      </xdr:nvPicPr>
      <xdr:blipFill>
        <a:blip xmlns:r="http://schemas.openxmlformats.org/officeDocument/2006/relationships" r:embed="rId184"/>
        <a:stretch>
          <a:fillRect/>
        </a:stretch>
      </xdr:blipFill>
      <xdr:spPr>
        <a:xfrm>
          <a:off x="17306925" y="22755225"/>
          <a:ext cx="431979" cy="438150"/>
        </a:xfrm>
        <a:prstGeom prst="rect">
          <a:avLst/>
        </a:prstGeom>
      </xdr:spPr>
    </xdr:pic>
    <xdr:clientData/>
  </xdr:twoCellAnchor>
  <xdr:twoCellAnchor editAs="oneCell">
    <xdr:from>
      <xdr:col>8</xdr:col>
      <xdr:colOff>323850</xdr:colOff>
      <xdr:row>60</xdr:row>
      <xdr:rowOff>0</xdr:rowOff>
    </xdr:from>
    <xdr:to>
      <xdr:col>8</xdr:col>
      <xdr:colOff>755829</xdr:colOff>
      <xdr:row>61</xdr:row>
      <xdr:rowOff>0</xdr:rowOff>
    </xdr:to>
    <xdr:pic>
      <xdr:nvPicPr>
        <xdr:cNvPr id="577" name="그림 576"/>
        <xdr:cNvPicPr>
          <a:picLocks noChangeAspect="1"/>
        </xdr:cNvPicPr>
      </xdr:nvPicPr>
      <xdr:blipFill>
        <a:blip xmlns:r="http://schemas.openxmlformats.org/officeDocument/2006/relationships" r:embed="rId184"/>
        <a:stretch>
          <a:fillRect/>
        </a:stretch>
      </xdr:blipFill>
      <xdr:spPr>
        <a:xfrm>
          <a:off x="17306925" y="25822275"/>
          <a:ext cx="431979" cy="438150"/>
        </a:xfrm>
        <a:prstGeom prst="rect">
          <a:avLst/>
        </a:prstGeom>
      </xdr:spPr>
    </xdr:pic>
    <xdr:clientData/>
  </xdr:twoCellAnchor>
  <xdr:twoCellAnchor editAs="oneCell">
    <xdr:from>
      <xdr:col>8</xdr:col>
      <xdr:colOff>304800</xdr:colOff>
      <xdr:row>68</xdr:row>
      <xdr:rowOff>1</xdr:rowOff>
    </xdr:from>
    <xdr:to>
      <xdr:col>8</xdr:col>
      <xdr:colOff>755469</xdr:colOff>
      <xdr:row>69</xdr:row>
      <xdr:rowOff>1</xdr:rowOff>
    </xdr:to>
    <xdr:pic>
      <xdr:nvPicPr>
        <xdr:cNvPr id="132" name="그림 131"/>
        <xdr:cNvPicPr>
          <a:picLocks noChangeAspect="1"/>
        </xdr:cNvPicPr>
      </xdr:nvPicPr>
      <xdr:blipFill>
        <a:blip xmlns:r="http://schemas.openxmlformats.org/officeDocument/2006/relationships" r:embed="rId185"/>
        <a:stretch>
          <a:fillRect/>
        </a:stretch>
      </xdr:blipFill>
      <xdr:spPr>
        <a:xfrm>
          <a:off x="17287875" y="29327476"/>
          <a:ext cx="450669" cy="43815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pageSetUpPr autoPageBreaks="0"/>
  </sheetPr>
  <dimension ref="A2:Z22422"/>
  <sheetViews>
    <sheetView showGridLines="0" tabSelected="1" zoomScale="90" zoomScaleNormal="90" workbookViewId="0">
      <selection activeCell="J15" sqref="J15"/>
    </sheetView>
  </sheetViews>
  <sheetFormatPr defaultColWidth="9" defaultRowHeight="12" x14ac:dyDescent="0.2"/>
  <cols>
    <col min="1" max="1" width="3.625" style="1" customWidth="1"/>
    <col min="2" max="2" width="14.625" style="1" customWidth="1"/>
    <col min="3" max="3" width="28.75" style="1" bestFit="1" customWidth="1"/>
    <col min="4" max="4" width="29.125" style="1" bestFit="1" customWidth="1"/>
    <col min="5" max="5" width="7.75" style="13" bestFit="1" customWidth="1"/>
    <col min="6" max="6" width="6.375" style="12" bestFit="1" customWidth="1"/>
    <col min="7" max="7" width="33.375" style="1" bestFit="1" customWidth="1"/>
    <col min="8" max="8" width="7.75" style="1" bestFit="1" customWidth="1"/>
    <col min="9" max="9" width="7.125" style="5" bestFit="1" customWidth="1"/>
    <col min="10" max="10" width="22.875" style="14" bestFit="1" customWidth="1"/>
    <col min="11" max="11" width="7.75" style="8" customWidth="1"/>
    <col min="12" max="12" width="7.75" style="58" customWidth="1"/>
    <col min="13" max="13" width="6.75" style="14" customWidth="1"/>
    <col min="14" max="14" width="8.375" style="12" bestFit="1" customWidth="1"/>
    <col min="15" max="15" width="5" style="10" bestFit="1" customWidth="1"/>
    <col min="16" max="16" width="4.125" style="10" hidden="1" customWidth="1"/>
    <col min="17" max="17" width="28.125" style="1" bestFit="1" customWidth="1"/>
    <col min="18" max="18" width="11.25" style="3" bestFit="1" customWidth="1"/>
    <col min="19" max="19" width="10" style="3" bestFit="1" customWidth="1"/>
    <col min="20" max="20" width="13" style="4" bestFit="1" customWidth="1"/>
    <col min="21" max="21" width="8.375" style="7" bestFit="1" customWidth="1"/>
    <col min="22" max="22" width="12.375" style="11" bestFit="1" customWidth="1"/>
    <col min="23" max="23" width="15" style="11" bestFit="1" customWidth="1"/>
    <col min="24" max="24" width="73.125" style="8" customWidth="1"/>
    <col min="25" max="25" width="5.625" style="1" customWidth="1"/>
    <col min="26" max="26" width="17.875" style="10" hidden="1" customWidth="1"/>
    <col min="27" max="16384" width="9" style="1"/>
  </cols>
  <sheetData>
    <row r="2" spans="1:26" ht="16.5" x14ac:dyDescent="0.3">
      <c r="A2" s="19" t="s">
        <v>568</v>
      </c>
      <c r="G2" s="20"/>
      <c r="H2" s="20"/>
      <c r="I2" s="36"/>
      <c r="J2" s="21"/>
      <c r="K2" s="253"/>
      <c r="T2" s="3"/>
      <c r="U2" s="5"/>
    </row>
    <row r="3" spans="1:26" x14ac:dyDescent="0.2">
      <c r="A3" s="1" t="s">
        <v>149</v>
      </c>
      <c r="G3" s="20"/>
      <c r="H3" s="20"/>
      <c r="I3" s="36"/>
      <c r="J3" s="21"/>
      <c r="K3" s="253"/>
      <c r="T3" s="3"/>
    </row>
    <row r="4" spans="1:26" x14ac:dyDescent="0.2">
      <c r="A4" s="6"/>
      <c r="B4" s="1" t="s">
        <v>10</v>
      </c>
      <c r="G4" s="20"/>
      <c r="H4" s="20"/>
      <c r="I4" s="36"/>
      <c r="J4" s="21"/>
      <c r="K4" s="253"/>
      <c r="T4" s="3"/>
    </row>
    <row r="5" spans="1:26" ht="12.75" thickBot="1" x14ac:dyDescent="0.25">
      <c r="A5" s="6"/>
      <c r="B5" s="1" t="s">
        <v>14</v>
      </c>
      <c r="T5" s="3"/>
      <c r="U5" s="5"/>
    </row>
    <row r="6" spans="1:26" ht="14.25" thickBot="1" x14ac:dyDescent="0.25">
      <c r="A6" s="6"/>
      <c r="B6" s="117" t="s">
        <v>13</v>
      </c>
      <c r="C6" s="118" t="s">
        <v>164</v>
      </c>
      <c r="D6" s="118" t="s">
        <v>164</v>
      </c>
      <c r="E6" s="118" t="s">
        <v>170</v>
      </c>
      <c r="F6" s="118" t="s">
        <v>165</v>
      </c>
      <c r="G6" s="118" t="s">
        <v>164</v>
      </c>
      <c r="H6" s="118" t="s">
        <v>170</v>
      </c>
      <c r="I6" s="119" t="s">
        <v>165</v>
      </c>
      <c r="J6" s="118" t="s">
        <v>164</v>
      </c>
      <c r="K6" s="119" t="s">
        <v>170</v>
      </c>
      <c r="L6" s="120" t="s">
        <v>165</v>
      </c>
      <c r="M6" s="121" t="s">
        <v>166</v>
      </c>
      <c r="N6" s="118" t="s">
        <v>6</v>
      </c>
      <c r="O6" s="118" t="s">
        <v>7</v>
      </c>
      <c r="P6" s="118"/>
      <c r="Q6" s="122" t="s">
        <v>5</v>
      </c>
      <c r="R6" s="122" t="s">
        <v>0</v>
      </c>
      <c r="S6" s="122" t="s">
        <v>1</v>
      </c>
      <c r="T6" s="122" t="s">
        <v>3</v>
      </c>
      <c r="U6" s="118" t="s">
        <v>9</v>
      </c>
      <c r="V6" s="122" t="s">
        <v>4</v>
      </c>
      <c r="W6" s="118" t="s">
        <v>219</v>
      </c>
      <c r="X6" s="123" t="s">
        <v>2</v>
      </c>
      <c r="Z6" s="31" t="s">
        <v>195</v>
      </c>
    </row>
    <row r="7" spans="1:26" ht="14.25" thickBot="1" x14ac:dyDescent="0.25">
      <c r="A7" s="6"/>
      <c r="B7" s="599">
        <v>70025</v>
      </c>
      <c r="C7" s="464" t="s">
        <v>447</v>
      </c>
      <c r="D7" s="146" t="s">
        <v>177</v>
      </c>
      <c r="E7" s="146">
        <v>980</v>
      </c>
      <c r="F7" s="148">
        <v>5500</v>
      </c>
      <c r="G7" s="159" t="s">
        <v>465</v>
      </c>
      <c r="H7" s="159" t="s">
        <v>465</v>
      </c>
      <c r="I7" s="161" t="s">
        <v>465</v>
      </c>
      <c r="J7" s="541"/>
      <c r="K7" s="542"/>
      <c r="L7" s="541"/>
      <c r="M7" s="541"/>
      <c r="N7" s="464" t="s">
        <v>20</v>
      </c>
      <c r="O7" s="464">
        <v>0</v>
      </c>
      <c r="P7" s="464"/>
      <c r="Q7" s="464" t="s">
        <v>11</v>
      </c>
      <c r="R7" s="507">
        <v>44980</v>
      </c>
      <c r="S7" s="507">
        <v>44994</v>
      </c>
      <c r="T7" s="507" t="s">
        <v>450</v>
      </c>
      <c r="U7" s="605">
        <v>0</v>
      </c>
      <c r="V7" s="507" t="s">
        <v>212</v>
      </c>
      <c r="W7" s="608" t="s">
        <v>561</v>
      </c>
      <c r="X7" s="617" t="s">
        <v>953</v>
      </c>
      <c r="Z7" s="31"/>
    </row>
    <row r="8" spans="1:26" ht="14.25" thickBot="1" x14ac:dyDescent="0.25">
      <c r="A8" s="6"/>
      <c r="B8" s="600"/>
      <c r="C8" s="465"/>
      <c r="D8" s="562" t="s">
        <v>466</v>
      </c>
      <c r="E8" s="562">
        <v>1110298</v>
      </c>
      <c r="F8" s="470">
        <v>1</v>
      </c>
      <c r="G8" s="147" t="s">
        <v>175</v>
      </c>
      <c r="H8" s="147">
        <v>630301</v>
      </c>
      <c r="I8" s="130">
        <v>5</v>
      </c>
      <c r="J8" s="501"/>
      <c r="K8" s="499"/>
      <c r="L8" s="501"/>
      <c r="M8" s="501"/>
      <c r="N8" s="465"/>
      <c r="O8" s="465"/>
      <c r="P8" s="465"/>
      <c r="Q8" s="465"/>
      <c r="R8" s="508"/>
      <c r="S8" s="508"/>
      <c r="T8" s="508"/>
      <c r="U8" s="606"/>
      <c r="V8" s="508"/>
      <c r="W8" s="609"/>
      <c r="X8" s="706"/>
      <c r="Z8" s="31"/>
    </row>
    <row r="9" spans="1:26" ht="14.25" thickBot="1" x14ac:dyDescent="0.25">
      <c r="A9" s="6"/>
      <c r="B9" s="600"/>
      <c r="C9" s="465"/>
      <c r="D9" s="503"/>
      <c r="E9" s="503"/>
      <c r="F9" s="499"/>
      <c r="G9" s="147" t="s">
        <v>176</v>
      </c>
      <c r="H9" s="147">
        <v>660301</v>
      </c>
      <c r="I9" s="130">
        <v>5</v>
      </c>
      <c r="J9" s="501"/>
      <c r="K9" s="499"/>
      <c r="L9" s="501"/>
      <c r="M9" s="501"/>
      <c r="N9" s="465"/>
      <c r="O9" s="465"/>
      <c r="P9" s="465"/>
      <c r="Q9" s="465"/>
      <c r="R9" s="508"/>
      <c r="S9" s="508"/>
      <c r="T9" s="508"/>
      <c r="U9" s="606"/>
      <c r="V9" s="508"/>
      <c r="W9" s="609"/>
      <c r="X9" s="706"/>
      <c r="Z9" s="31"/>
    </row>
    <row r="10" spans="1:26" ht="14.25" thickBot="1" x14ac:dyDescent="0.25">
      <c r="A10" s="6"/>
      <c r="B10" s="600"/>
      <c r="C10" s="465"/>
      <c r="D10" s="503"/>
      <c r="E10" s="503"/>
      <c r="F10" s="499"/>
      <c r="G10" s="147" t="s">
        <v>171</v>
      </c>
      <c r="H10" s="147">
        <v>1110204</v>
      </c>
      <c r="I10" s="130">
        <v>5</v>
      </c>
      <c r="J10" s="698"/>
      <c r="K10" s="500"/>
      <c r="L10" s="698"/>
      <c r="M10" s="698"/>
      <c r="N10" s="465"/>
      <c r="O10" s="465"/>
      <c r="P10" s="465"/>
      <c r="Q10" s="465"/>
      <c r="R10" s="508"/>
      <c r="S10" s="508"/>
      <c r="T10" s="508"/>
      <c r="U10" s="606"/>
      <c r="V10" s="508"/>
      <c r="W10" s="609"/>
      <c r="X10" s="706"/>
      <c r="Z10" s="31"/>
    </row>
    <row r="11" spans="1:26" ht="14.25" thickBot="1" x14ac:dyDescent="0.25">
      <c r="A11" s="6"/>
      <c r="B11" s="600"/>
      <c r="C11" s="465"/>
      <c r="D11" s="503"/>
      <c r="E11" s="503"/>
      <c r="F11" s="499"/>
      <c r="G11" s="562" t="s">
        <v>952</v>
      </c>
      <c r="H11" s="562">
        <v>1110280</v>
      </c>
      <c r="I11" s="470">
        <v>3</v>
      </c>
      <c r="J11" s="150" t="s">
        <v>159</v>
      </c>
      <c r="K11" s="209">
        <v>304</v>
      </c>
      <c r="L11" s="130">
        <v>1</v>
      </c>
      <c r="M11" s="168">
        <v>0.95499999999999996</v>
      </c>
      <c r="N11" s="465"/>
      <c r="O11" s="465"/>
      <c r="P11" s="465"/>
      <c r="Q11" s="465"/>
      <c r="R11" s="508"/>
      <c r="S11" s="508"/>
      <c r="T11" s="508"/>
      <c r="U11" s="606"/>
      <c r="V11" s="508"/>
      <c r="W11" s="609"/>
      <c r="X11" s="706"/>
      <c r="Z11" s="31"/>
    </row>
    <row r="12" spans="1:26" ht="14.25" thickBot="1" x14ac:dyDescent="0.25">
      <c r="A12" s="6"/>
      <c r="B12" s="600"/>
      <c r="C12" s="465"/>
      <c r="D12" s="503"/>
      <c r="E12" s="503"/>
      <c r="F12" s="499"/>
      <c r="G12" s="563"/>
      <c r="H12" s="563"/>
      <c r="I12" s="500"/>
      <c r="J12" s="150" t="s">
        <v>163</v>
      </c>
      <c r="K12" s="209">
        <v>7203</v>
      </c>
      <c r="L12" s="130">
        <v>1</v>
      </c>
      <c r="M12" s="168">
        <v>5.0000000000000001E-3</v>
      </c>
      <c r="N12" s="465"/>
      <c r="O12" s="465"/>
      <c r="P12" s="465"/>
      <c r="Q12" s="465"/>
      <c r="R12" s="508"/>
      <c r="S12" s="508"/>
      <c r="T12" s="508"/>
      <c r="U12" s="606"/>
      <c r="V12" s="508"/>
      <c r="W12" s="609"/>
      <c r="X12" s="706"/>
      <c r="Z12" s="31"/>
    </row>
    <row r="13" spans="1:26" ht="14.25" thickBot="1" x14ac:dyDescent="0.25">
      <c r="A13" s="6"/>
      <c r="B13" s="600"/>
      <c r="C13" s="465"/>
      <c r="D13" s="503"/>
      <c r="E13" s="503"/>
      <c r="F13" s="499"/>
      <c r="G13" s="562" t="s">
        <v>449</v>
      </c>
      <c r="H13" s="562">
        <v>1110207</v>
      </c>
      <c r="I13" s="470">
        <v>3</v>
      </c>
      <c r="J13" s="150" t="s">
        <v>474</v>
      </c>
      <c r="K13" s="209">
        <v>303</v>
      </c>
      <c r="L13" s="130">
        <v>1</v>
      </c>
      <c r="M13" s="169">
        <v>0.9</v>
      </c>
      <c r="N13" s="465"/>
      <c r="O13" s="465"/>
      <c r="P13" s="465"/>
      <c r="Q13" s="465"/>
      <c r="R13" s="508"/>
      <c r="S13" s="508"/>
      <c r="T13" s="508"/>
      <c r="U13" s="606"/>
      <c r="V13" s="508"/>
      <c r="W13" s="609"/>
      <c r="X13" s="706"/>
      <c r="Z13" s="31"/>
    </row>
    <row r="14" spans="1:26" ht="14.25" thickBot="1" x14ac:dyDescent="0.25">
      <c r="A14" s="6"/>
      <c r="B14" s="648"/>
      <c r="C14" s="562"/>
      <c r="D14" s="503"/>
      <c r="E14" s="503"/>
      <c r="F14" s="499"/>
      <c r="G14" s="563"/>
      <c r="H14" s="563"/>
      <c r="I14" s="500"/>
      <c r="J14" s="155" t="s">
        <v>476</v>
      </c>
      <c r="K14" s="203">
        <v>333</v>
      </c>
      <c r="L14" s="151">
        <v>1</v>
      </c>
      <c r="M14" s="170">
        <v>0.1</v>
      </c>
      <c r="N14" s="562"/>
      <c r="O14" s="562"/>
      <c r="P14" s="562"/>
      <c r="Q14" s="562"/>
      <c r="R14" s="696"/>
      <c r="S14" s="696"/>
      <c r="T14" s="696"/>
      <c r="U14" s="470"/>
      <c r="V14" s="696"/>
      <c r="W14" s="705"/>
      <c r="X14" s="707"/>
      <c r="Z14" s="31"/>
    </row>
    <row r="15" spans="1:26" ht="14.25" thickBot="1" x14ac:dyDescent="0.25">
      <c r="A15" s="6"/>
      <c r="B15" s="648"/>
      <c r="C15" s="562"/>
      <c r="D15" s="503"/>
      <c r="E15" s="503"/>
      <c r="F15" s="499"/>
      <c r="G15" s="131" t="s">
        <v>18</v>
      </c>
      <c r="H15" s="131">
        <v>600017</v>
      </c>
      <c r="I15" s="128">
        <v>10</v>
      </c>
      <c r="J15" s="167"/>
      <c r="K15" s="203"/>
      <c r="L15" s="167"/>
      <c r="M15" s="167"/>
      <c r="N15" s="562"/>
      <c r="O15" s="562"/>
      <c r="P15" s="562"/>
      <c r="Q15" s="562"/>
      <c r="R15" s="696"/>
      <c r="S15" s="696"/>
      <c r="T15" s="696"/>
      <c r="U15" s="470"/>
      <c r="V15" s="696"/>
      <c r="W15" s="705"/>
      <c r="X15" s="707"/>
      <c r="Z15" s="31"/>
    </row>
    <row r="16" spans="1:26" ht="14.25" thickBot="1" x14ac:dyDescent="0.25">
      <c r="A16" s="6"/>
      <c r="B16" s="590">
        <v>70026</v>
      </c>
      <c r="C16" s="613" t="s">
        <v>15</v>
      </c>
      <c r="D16" s="137" t="s">
        <v>16</v>
      </c>
      <c r="E16" s="137">
        <v>980</v>
      </c>
      <c r="F16" s="140">
        <v>4000</v>
      </c>
      <c r="G16" s="154" t="s">
        <v>465</v>
      </c>
      <c r="H16" s="154" t="s">
        <v>465</v>
      </c>
      <c r="I16" s="160" t="s">
        <v>465</v>
      </c>
      <c r="J16" s="524"/>
      <c r="K16" s="527"/>
      <c r="L16" s="524"/>
      <c r="M16" s="524"/>
      <c r="N16" s="591" t="s">
        <v>20</v>
      </c>
      <c r="O16" s="591">
        <v>1</v>
      </c>
      <c r="P16" s="591"/>
      <c r="Q16" s="592" t="s">
        <v>11</v>
      </c>
      <c r="R16" s="592">
        <v>44980</v>
      </c>
      <c r="S16" s="592">
        <v>44994</v>
      </c>
      <c r="T16" s="628" t="s">
        <v>132</v>
      </c>
      <c r="U16" s="629">
        <v>0</v>
      </c>
      <c r="V16" s="531" t="s">
        <v>129</v>
      </c>
      <c r="W16" s="591" t="s">
        <v>561</v>
      </c>
      <c r="X16" s="708" t="s">
        <v>953</v>
      </c>
      <c r="Z16" s="31"/>
    </row>
    <row r="17" spans="1:26" ht="14.25" thickBot="1" x14ac:dyDescent="0.25">
      <c r="A17" s="6"/>
      <c r="B17" s="522"/>
      <c r="C17" s="495"/>
      <c r="D17" s="553" t="s">
        <v>467</v>
      </c>
      <c r="E17" s="553">
        <v>1110299</v>
      </c>
      <c r="F17" s="702">
        <v>1</v>
      </c>
      <c r="G17" s="138" t="s">
        <v>17</v>
      </c>
      <c r="H17" s="138">
        <v>630301</v>
      </c>
      <c r="I17" s="141">
        <v>4</v>
      </c>
      <c r="J17" s="525"/>
      <c r="K17" s="475"/>
      <c r="L17" s="525"/>
      <c r="M17" s="525"/>
      <c r="N17" s="495"/>
      <c r="O17" s="495"/>
      <c r="P17" s="495"/>
      <c r="Q17" s="477"/>
      <c r="R17" s="477"/>
      <c r="S17" s="477"/>
      <c r="T17" s="558"/>
      <c r="U17" s="560"/>
      <c r="V17" s="532"/>
      <c r="W17" s="495"/>
      <c r="X17" s="570"/>
      <c r="Z17" s="31"/>
    </row>
    <row r="18" spans="1:26" ht="14.25" thickBot="1" x14ac:dyDescent="0.25">
      <c r="A18" s="6"/>
      <c r="B18" s="522"/>
      <c r="C18" s="495"/>
      <c r="D18" s="495"/>
      <c r="E18" s="495"/>
      <c r="F18" s="548"/>
      <c r="G18" s="138" t="s">
        <v>176</v>
      </c>
      <c r="H18" s="138">
        <v>660301</v>
      </c>
      <c r="I18" s="116">
        <v>2</v>
      </c>
      <c r="J18" s="525"/>
      <c r="K18" s="475"/>
      <c r="L18" s="525"/>
      <c r="M18" s="525"/>
      <c r="N18" s="495"/>
      <c r="O18" s="495"/>
      <c r="P18" s="495"/>
      <c r="Q18" s="477"/>
      <c r="R18" s="477"/>
      <c r="S18" s="477"/>
      <c r="T18" s="558"/>
      <c r="U18" s="560"/>
      <c r="V18" s="532"/>
      <c r="W18" s="495"/>
      <c r="X18" s="570"/>
      <c r="Z18" s="31"/>
    </row>
    <row r="19" spans="1:26" ht="14.25" thickBot="1" x14ac:dyDescent="0.25">
      <c r="A19" s="6"/>
      <c r="B19" s="522"/>
      <c r="C19" s="495"/>
      <c r="D19" s="495"/>
      <c r="E19" s="495"/>
      <c r="F19" s="548"/>
      <c r="G19" s="138" t="s">
        <v>171</v>
      </c>
      <c r="H19" s="138">
        <v>1110204</v>
      </c>
      <c r="I19" s="116">
        <v>2</v>
      </c>
      <c r="J19" s="581"/>
      <c r="K19" s="556"/>
      <c r="L19" s="581"/>
      <c r="M19" s="581"/>
      <c r="N19" s="495"/>
      <c r="O19" s="495"/>
      <c r="P19" s="495"/>
      <c r="Q19" s="477"/>
      <c r="R19" s="477"/>
      <c r="S19" s="477"/>
      <c r="T19" s="558"/>
      <c r="U19" s="560"/>
      <c r="V19" s="532"/>
      <c r="W19" s="495"/>
      <c r="X19" s="570"/>
      <c r="Z19" s="31"/>
    </row>
    <row r="20" spans="1:26" ht="14.25" thickBot="1" x14ac:dyDescent="0.25">
      <c r="A20" s="6"/>
      <c r="B20" s="522"/>
      <c r="C20" s="495"/>
      <c r="D20" s="495"/>
      <c r="E20" s="495"/>
      <c r="F20" s="548"/>
      <c r="G20" s="553" t="s">
        <v>952</v>
      </c>
      <c r="H20" s="553">
        <v>1110280</v>
      </c>
      <c r="I20" s="555">
        <v>1</v>
      </c>
      <c r="J20" s="143" t="s">
        <v>159</v>
      </c>
      <c r="K20" s="228">
        <v>304</v>
      </c>
      <c r="L20" s="116">
        <v>1</v>
      </c>
      <c r="M20" s="171">
        <v>0.95499999999999996</v>
      </c>
      <c r="N20" s="495"/>
      <c r="O20" s="495"/>
      <c r="P20" s="495"/>
      <c r="Q20" s="477"/>
      <c r="R20" s="477"/>
      <c r="S20" s="477"/>
      <c r="T20" s="558"/>
      <c r="U20" s="560"/>
      <c r="V20" s="532"/>
      <c r="W20" s="495"/>
      <c r="X20" s="570"/>
      <c r="Z20" s="31"/>
    </row>
    <row r="21" spans="1:26" ht="14.25" thickBot="1" x14ac:dyDescent="0.25">
      <c r="A21" s="6"/>
      <c r="B21" s="522"/>
      <c r="C21" s="495"/>
      <c r="D21" s="495"/>
      <c r="E21" s="495"/>
      <c r="F21" s="548"/>
      <c r="G21" s="554"/>
      <c r="H21" s="554"/>
      <c r="I21" s="556"/>
      <c r="J21" s="143" t="s">
        <v>163</v>
      </c>
      <c r="K21" s="228">
        <v>7203</v>
      </c>
      <c r="L21" s="116">
        <v>1</v>
      </c>
      <c r="M21" s="171">
        <v>5.0000000000000001E-3</v>
      </c>
      <c r="N21" s="495"/>
      <c r="O21" s="495"/>
      <c r="P21" s="495"/>
      <c r="Q21" s="477"/>
      <c r="R21" s="477"/>
      <c r="S21" s="477"/>
      <c r="T21" s="558"/>
      <c r="U21" s="560"/>
      <c r="V21" s="532"/>
      <c r="W21" s="495"/>
      <c r="X21" s="570"/>
      <c r="Z21" s="31"/>
    </row>
    <row r="22" spans="1:26" ht="14.25" thickBot="1" x14ac:dyDescent="0.25">
      <c r="A22" s="6"/>
      <c r="B22" s="522"/>
      <c r="C22" s="495"/>
      <c r="D22" s="495"/>
      <c r="E22" s="495"/>
      <c r="F22" s="548"/>
      <c r="G22" s="553" t="s">
        <v>449</v>
      </c>
      <c r="H22" s="553">
        <v>1110207</v>
      </c>
      <c r="I22" s="555">
        <v>1</v>
      </c>
      <c r="J22" s="143" t="s">
        <v>473</v>
      </c>
      <c r="K22" s="228">
        <v>303</v>
      </c>
      <c r="L22" s="116">
        <v>1</v>
      </c>
      <c r="M22" s="171">
        <v>0.9</v>
      </c>
      <c r="N22" s="495"/>
      <c r="O22" s="495"/>
      <c r="P22" s="495"/>
      <c r="Q22" s="477"/>
      <c r="R22" s="477"/>
      <c r="S22" s="477"/>
      <c r="T22" s="558"/>
      <c r="U22" s="560"/>
      <c r="V22" s="532"/>
      <c r="W22" s="495"/>
      <c r="X22" s="570"/>
      <c r="Z22" s="31"/>
    </row>
    <row r="23" spans="1:26" ht="14.25" thickBot="1" x14ac:dyDescent="0.25">
      <c r="A23" s="6"/>
      <c r="B23" s="522"/>
      <c r="C23" s="495"/>
      <c r="D23" s="495"/>
      <c r="E23" s="495"/>
      <c r="F23" s="548"/>
      <c r="G23" s="554"/>
      <c r="H23" s="554"/>
      <c r="I23" s="556"/>
      <c r="J23" s="136" t="s">
        <v>475</v>
      </c>
      <c r="K23" s="207">
        <v>333</v>
      </c>
      <c r="L23" s="135">
        <v>1</v>
      </c>
      <c r="M23" s="172">
        <v>0.1</v>
      </c>
      <c r="N23" s="495"/>
      <c r="O23" s="495"/>
      <c r="P23" s="495"/>
      <c r="Q23" s="477"/>
      <c r="R23" s="477"/>
      <c r="S23" s="477"/>
      <c r="T23" s="558"/>
      <c r="U23" s="560"/>
      <c r="V23" s="532"/>
      <c r="W23" s="495"/>
      <c r="X23" s="570"/>
      <c r="Z23" s="31"/>
    </row>
    <row r="24" spans="1:26" ht="14.25" thickBot="1" x14ac:dyDescent="0.25">
      <c r="A24" s="6"/>
      <c r="B24" s="523"/>
      <c r="C24" s="496"/>
      <c r="D24" s="496"/>
      <c r="E24" s="496"/>
      <c r="F24" s="549"/>
      <c r="G24" s="139" t="s">
        <v>18</v>
      </c>
      <c r="H24" s="139">
        <v>600017</v>
      </c>
      <c r="I24" s="142">
        <v>10</v>
      </c>
      <c r="J24" s="144"/>
      <c r="K24" s="230"/>
      <c r="L24" s="145"/>
      <c r="M24" s="144"/>
      <c r="N24" s="496"/>
      <c r="O24" s="496"/>
      <c r="P24" s="496"/>
      <c r="Q24" s="478"/>
      <c r="R24" s="478"/>
      <c r="S24" s="478"/>
      <c r="T24" s="559"/>
      <c r="U24" s="561"/>
      <c r="V24" s="533"/>
      <c r="W24" s="496"/>
      <c r="X24" s="571"/>
      <c r="Z24" s="31"/>
    </row>
    <row r="25" spans="1:26" ht="14.25" thickBot="1" x14ac:dyDescent="0.25">
      <c r="A25" s="6"/>
      <c r="B25" s="700">
        <v>70021</v>
      </c>
      <c r="C25" s="701" t="s">
        <v>21</v>
      </c>
      <c r="D25" s="133" t="s">
        <v>16</v>
      </c>
      <c r="E25" s="133">
        <v>980</v>
      </c>
      <c r="F25" s="129">
        <v>2000</v>
      </c>
      <c r="G25" s="133" t="s">
        <v>465</v>
      </c>
      <c r="H25" s="133" t="s">
        <v>465</v>
      </c>
      <c r="I25" s="157" t="s">
        <v>465</v>
      </c>
      <c r="J25" s="541"/>
      <c r="K25" s="542"/>
      <c r="L25" s="541"/>
      <c r="M25" s="541"/>
      <c r="N25" s="563" t="s">
        <v>19</v>
      </c>
      <c r="O25" s="563">
        <v>2</v>
      </c>
      <c r="P25" s="563"/>
      <c r="Q25" s="695" t="s">
        <v>11</v>
      </c>
      <c r="R25" s="695">
        <v>44980</v>
      </c>
      <c r="S25" s="695">
        <v>44994</v>
      </c>
      <c r="T25" s="711" t="s">
        <v>25</v>
      </c>
      <c r="U25" s="703">
        <v>0</v>
      </c>
      <c r="V25" s="709" t="s">
        <v>129</v>
      </c>
      <c r="W25" s="563" t="s">
        <v>561</v>
      </c>
      <c r="X25" s="713" t="s">
        <v>571</v>
      </c>
      <c r="Z25" s="31"/>
    </row>
    <row r="26" spans="1:26" ht="14.25" thickBot="1" x14ac:dyDescent="0.25">
      <c r="A26" s="6"/>
      <c r="B26" s="600"/>
      <c r="C26" s="465"/>
      <c r="D26" s="562" t="s">
        <v>468</v>
      </c>
      <c r="E26" s="562">
        <v>1110269</v>
      </c>
      <c r="F26" s="699">
        <v>1</v>
      </c>
      <c r="G26" s="147" t="s">
        <v>17</v>
      </c>
      <c r="H26" s="147">
        <v>630301</v>
      </c>
      <c r="I26" s="149">
        <v>1</v>
      </c>
      <c r="J26" s="501"/>
      <c r="K26" s="499"/>
      <c r="L26" s="501"/>
      <c r="M26" s="501"/>
      <c r="N26" s="465"/>
      <c r="O26" s="465"/>
      <c r="P26" s="465"/>
      <c r="Q26" s="508"/>
      <c r="R26" s="508"/>
      <c r="S26" s="508"/>
      <c r="T26" s="511"/>
      <c r="U26" s="514"/>
      <c r="V26" s="517"/>
      <c r="W26" s="465"/>
      <c r="X26" s="714"/>
      <c r="Z26" s="31"/>
    </row>
    <row r="27" spans="1:26" ht="14.25" thickBot="1" x14ac:dyDescent="0.25">
      <c r="A27" s="6"/>
      <c r="B27" s="600"/>
      <c r="C27" s="465"/>
      <c r="D27" s="503"/>
      <c r="E27" s="503"/>
      <c r="F27" s="540"/>
      <c r="G27" s="147" t="s">
        <v>176</v>
      </c>
      <c r="H27" s="147">
        <v>660301</v>
      </c>
      <c r="I27" s="130">
        <v>2</v>
      </c>
      <c r="J27" s="501"/>
      <c r="K27" s="499"/>
      <c r="L27" s="501"/>
      <c r="M27" s="501"/>
      <c r="N27" s="465"/>
      <c r="O27" s="465"/>
      <c r="P27" s="465"/>
      <c r="Q27" s="508"/>
      <c r="R27" s="508"/>
      <c r="S27" s="508"/>
      <c r="T27" s="511"/>
      <c r="U27" s="514"/>
      <c r="V27" s="517"/>
      <c r="W27" s="465"/>
      <c r="X27" s="714"/>
      <c r="Z27" s="31"/>
    </row>
    <row r="28" spans="1:26" ht="14.25" thickBot="1" x14ac:dyDescent="0.25">
      <c r="A28" s="6"/>
      <c r="B28" s="648"/>
      <c r="C28" s="562"/>
      <c r="D28" s="503"/>
      <c r="E28" s="503"/>
      <c r="F28" s="540"/>
      <c r="G28" s="131" t="s">
        <v>171</v>
      </c>
      <c r="H28" s="131">
        <v>1110204</v>
      </c>
      <c r="I28" s="151">
        <v>1</v>
      </c>
      <c r="J28" s="469"/>
      <c r="K28" s="471"/>
      <c r="L28" s="469"/>
      <c r="M28" s="469"/>
      <c r="N28" s="562"/>
      <c r="O28" s="562"/>
      <c r="P28" s="562"/>
      <c r="Q28" s="696"/>
      <c r="R28" s="696"/>
      <c r="S28" s="696"/>
      <c r="T28" s="712"/>
      <c r="U28" s="704"/>
      <c r="V28" s="710"/>
      <c r="W28" s="562"/>
      <c r="X28" s="715"/>
      <c r="Z28" s="31"/>
    </row>
    <row r="29" spans="1:26" ht="42" customHeight="1" thickBot="1" x14ac:dyDescent="0.25">
      <c r="A29" s="6"/>
      <c r="B29" s="25">
        <v>80038</v>
      </c>
      <c r="C29" s="26" t="s">
        <v>569</v>
      </c>
      <c r="D29" s="26" t="s">
        <v>911</v>
      </c>
      <c r="E29" s="26">
        <v>1110282</v>
      </c>
      <c r="F29" s="26">
        <v>1</v>
      </c>
      <c r="G29" s="26" t="s">
        <v>572</v>
      </c>
      <c r="H29" s="26">
        <v>1020055</v>
      </c>
      <c r="I29" s="247">
        <v>1</v>
      </c>
      <c r="J29" s="248"/>
      <c r="K29" s="247"/>
      <c r="L29" s="248"/>
      <c r="M29" s="248"/>
      <c r="N29" s="26" t="s">
        <v>9</v>
      </c>
      <c r="O29" s="26">
        <v>92</v>
      </c>
      <c r="P29" s="26"/>
      <c r="Q29" s="387" t="s">
        <v>618</v>
      </c>
      <c r="R29" s="249">
        <v>44980</v>
      </c>
      <c r="S29" s="249" t="s">
        <v>573</v>
      </c>
      <c r="T29" s="249" t="s">
        <v>574</v>
      </c>
      <c r="U29" s="247">
        <v>0</v>
      </c>
      <c r="V29" s="249" t="s">
        <v>129</v>
      </c>
      <c r="W29" s="247" t="s">
        <v>198</v>
      </c>
      <c r="X29" s="250" t="s">
        <v>570</v>
      </c>
      <c r="Z29" s="31"/>
    </row>
    <row r="30" spans="1:26" ht="14.25" thickBot="1" x14ac:dyDescent="0.25">
      <c r="A30" s="6"/>
      <c r="B30" s="697">
        <v>10191</v>
      </c>
      <c r="C30" s="563" t="s">
        <v>192</v>
      </c>
      <c r="D30" s="563" t="s">
        <v>187</v>
      </c>
      <c r="E30" s="563">
        <v>1110240</v>
      </c>
      <c r="F30" s="563">
        <v>1</v>
      </c>
      <c r="G30" s="133" t="s">
        <v>171</v>
      </c>
      <c r="H30" s="133">
        <v>1110204</v>
      </c>
      <c r="I30" s="153">
        <v>1</v>
      </c>
      <c r="J30" s="698"/>
      <c r="K30" s="500"/>
      <c r="L30" s="698"/>
      <c r="M30" s="698"/>
      <c r="N30" s="563" t="s">
        <v>8</v>
      </c>
      <c r="O30" s="563">
        <v>19</v>
      </c>
      <c r="P30" s="563">
        <v>44</v>
      </c>
      <c r="Q30" s="563" t="s">
        <v>11</v>
      </c>
      <c r="R30" s="695">
        <v>44980</v>
      </c>
      <c r="S30" s="695">
        <v>44994</v>
      </c>
      <c r="T30" s="695" t="s">
        <v>184</v>
      </c>
      <c r="U30" s="500">
        <v>120</v>
      </c>
      <c r="V30" s="695" t="s">
        <v>129</v>
      </c>
      <c r="W30" s="500" t="s">
        <v>200</v>
      </c>
      <c r="X30" s="690" t="s">
        <v>563</v>
      </c>
      <c r="Z30" s="124"/>
    </row>
    <row r="31" spans="1:26" ht="14.25" thickBot="1" x14ac:dyDescent="0.25">
      <c r="A31" s="6"/>
      <c r="B31" s="600"/>
      <c r="C31" s="465"/>
      <c r="D31" s="465"/>
      <c r="E31" s="465"/>
      <c r="F31" s="465"/>
      <c r="G31" s="147" t="s">
        <v>158</v>
      </c>
      <c r="H31" s="147">
        <v>1100003</v>
      </c>
      <c r="I31" s="130">
        <v>3</v>
      </c>
      <c r="J31" s="615"/>
      <c r="K31" s="606"/>
      <c r="L31" s="615"/>
      <c r="M31" s="615"/>
      <c r="N31" s="465"/>
      <c r="O31" s="465"/>
      <c r="P31" s="465"/>
      <c r="Q31" s="465"/>
      <c r="R31" s="508"/>
      <c r="S31" s="508"/>
      <c r="T31" s="508"/>
      <c r="U31" s="606"/>
      <c r="V31" s="508"/>
      <c r="W31" s="606"/>
      <c r="X31" s="611"/>
      <c r="Z31" s="124"/>
    </row>
    <row r="32" spans="1:26" ht="14.25" thickBot="1" x14ac:dyDescent="0.25">
      <c r="A32" s="6"/>
      <c r="B32" s="600"/>
      <c r="C32" s="465"/>
      <c r="D32" s="465"/>
      <c r="E32" s="465"/>
      <c r="F32" s="465"/>
      <c r="G32" s="147" t="s">
        <v>188</v>
      </c>
      <c r="H32" s="147">
        <v>2903</v>
      </c>
      <c r="I32" s="130">
        <v>1</v>
      </c>
      <c r="J32" s="615"/>
      <c r="K32" s="606"/>
      <c r="L32" s="615"/>
      <c r="M32" s="615"/>
      <c r="N32" s="465"/>
      <c r="O32" s="465"/>
      <c r="P32" s="465"/>
      <c r="Q32" s="465"/>
      <c r="R32" s="508"/>
      <c r="S32" s="508"/>
      <c r="T32" s="508"/>
      <c r="U32" s="606"/>
      <c r="V32" s="508"/>
      <c r="W32" s="606"/>
      <c r="X32" s="611"/>
      <c r="Z32" s="124"/>
    </row>
    <row r="33" spans="1:26" ht="14.25" thickBot="1" x14ac:dyDescent="0.25">
      <c r="A33" s="6"/>
      <c r="B33" s="600"/>
      <c r="C33" s="465"/>
      <c r="D33" s="465"/>
      <c r="E33" s="465"/>
      <c r="F33" s="465"/>
      <c r="G33" s="147" t="s">
        <v>189</v>
      </c>
      <c r="H33" s="147">
        <v>7202</v>
      </c>
      <c r="I33" s="130">
        <v>1</v>
      </c>
      <c r="J33" s="615"/>
      <c r="K33" s="606"/>
      <c r="L33" s="615"/>
      <c r="M33" s="615"/>
      <c r="N33" s="465"/>
      <c r="O33" s="465"/>
      <c r="P33" s="465"/>
      <c r="Q33" s="465"/>
      <c r="R33" s="508"/>
      <c r="S33" s="508"/>
      <c r="T33" s="508"/>
      <c r="U33" s="606"/>
      <c r="V33" s="508"/>
      <c r="W33" s="606"/>
      <c r="X33" s="611"/>
      <c r="Z33" s="124"/>
    </row>
    <row r="34" spans="1:26" ht="14.25" thickBot="1" x14ac:dyDescent="0.25">
      <c r="A34" s="6"/>
      <c r="B34" s="648"/>
      <c r="C34" s="562"/>
      <c r="D34" s="562"/>
      <c r="E34" s="562"/>
      <c r="F34" s="562"/>
      <c r="G34" s="131" t="s">
        <v>23</v>
      </c>
      <c r="H34" s="131">
        <v>952</v>
      </c>
      <c r="I34" s="128">
        <v>165000</v>
      </c>
      <c r="J34" s="468"/>
      <c r="K34" s="470"/>
      <c r="L34" s="468"/>
      <c r="M34" s="468"/>
      <c r="N34" s="562"/>
      <c r="O34" s="562"/>
      <c r="P34" s="562"/>
      <c r="Q34" s="562"/>
      <c r="R34" s="696"/>
      <c r="S34" s="696"/>
      <c r="T34" s="696"/>
      <c r="U34" s="470"/>
      <c r="V34" s="696"/>
      <c r="W34" s="470"/>
      <c r="X34" s="691"/>
      <c r="Z34" s="124"/>
    </row>
    <row r="35" spans="1:26" ht="14.25" thickBot="1" x14ac:dyDescent="0.25">
      <c r="A35" s="6"/>
      <c r="B35" s="692">
        <v>10192</v>
      </c>
      <c r="C35" s="494" t="s">
        <v>193</v>
      </c>
      <c r="D35" s="494" t="s">
        <v>190</v>
      </c>
      <c r="E35" s="494">
        <v>1110241</v>
      </c>
      <c r="F35" s="494">
        <v>1</v>
      </c>
      <c r="G35" s="137" t="s">
        <v>171</v>
      </c>
      <c r="H35" s="137">
        <v>1110204</v>
      </c>
      <c r="I35" s="115">
        <v>5</v>
      </c>
      <c r="J35" s="693"/>
      <c r="K35" s="666"/>
      <c r="L35" s="693"/>
      <c r="M35" s="693"/>
      <c r="N35" s="494" t="s">
        <v>8</v>
      </c>
      <c r="O35" s="494">
        <v>20</v>
      </c>
      <c r="P35" s="494">
        <v>45</v>
      </c>
      <c r="Q35" s="494" t="s">
        <v>11</v>
      </c>
      <c r="R35" s="482">
        <v>44980</v>
      </c>
      <c r="S35" s="482">
        <v>44994</v>
      </c>
      <c r="T35" s="482" t="s">
        <v>184</v>
      </c>
      <c r="U35" s="666">
        <v>120</v>
      </c>
      <c r="V35" s="482" t="s">
        <v>155</v>
      </c>
      <c r="W35" s="666" t="s">
        <v>200</v>
      </c>
      <c r="X35" s="680" t="s">
        <v>563</v>
      </c>
      <c r="Z35" s="124"/>
    </row>
    <row r="36" spans="1:26" ht="14.25" thickBot="1" x14ac:dyDescent="0.25">
      <c r="A36" s="6"/>
      <c r="B36" s="575"/>
      <c r="C36" s="480"/>
      <c r="D36" s="480"/>
      <c r="E36" s="480"/>
      <c r="F36" s="480"/>
      <c r="G36" s="138" t="s">
        <v>158</v>
      </c>
      <c r="H36" s="138">
        <v>1100003</v>
      </c>
      <c r="I36" s="116">
        <v>3</v>
      </c>
      <c r="J36" s="582"/>
      <c r="K36" s="584"/>
      <c r="L36" s="582"/>
      <c r="M36" s="582"/>
      <c r="N36" s="480"/>
      <c r="O36" s="480"/>
      <c r="P36" s="480"/>
      <c r="Q36" s="480"/>
      <c r="R36" s="483"/>
      <c r="S36" s="483"/>
      <c r="T36" s="483"/>
      <c r="U36" s="584"/>
      <c r="V36" s="483"/>
      <c r="W36" s="584"/>
      <c r="X36" s="688"/>
      <c r="Z36" s="124"/>
    </row>
    <row r="37" spans="1:26" ht="14.25" thickBot="1" x14ac:dyDescent="0.25">
      <c r="A37" s="6"/>
      <c r="B37" s="575"/>
      <c r="C37" s="480"/>
      <c r="D37" s="480"/>
      <c r="E37" s="480"/>
      <c r="F37" s="480"/>
      <c r="G37" s="138" t="s">
        <v>173</v>
      </c>
      <c r="H37" s="138">
        <v>1100300</v>
      </c>
      <c r="I37" s="116">
        <v>1</v>
      </c>
      <c r="J37" s="582"/>
      <c r="K37" s="584"/>
      <c r="L37" s="582"/>
      <c r="M37" s="582"/>
      <c r="N37" s="480"/>
      <c r="O37" s="480"/>
      <c r="P37" s="480"/>
      <c r="Q37" s="480"/>
      <c r="R37" s="483"/>
      <c r="S37" s="483"/>
      <c r="T37" s="483"/>
      <c r="U37" s="584"/>
      <c r="V37" s="483"/>
      <c r="W37" s="584"/>
      <c r="X37" s="688"/>
      <c r="Z37" s="124"/>
    </row>
    <row r="38" spans="1:26" ht="14.25" thickBot="1" x14ac:dyDescent="0.25">
      <c r="A38" s="6"/>
      <c r="B38" s="575"/>
      <c r="C38" s="480"/>
      <c r="D38" s="480"/>
      <c r="E38" s="480"/>
      <c r="F38" s="480"/>
      <c r="G38" s="138" t="s">
        <v>189</v>
      </c>
      <c r="H38" s="138">
        <v>7202</v>
      </c>
      <c r="I38" s="116">
        <v>1</v>
      </c>
      <c r="J38" s="582"/>
      <c r="K38" s="584"/>
      <c r="L38" s="582"/>
      <c r="M38" s="582"/>
      <c r="N38" s="480"/>
      <c r="O38" s="480"/>
      <c r="P38" s="480"/>
      <c r="Q38" s="480"/>
      <c r="R38" s="483"/>
      <c r="S38" s="483"/>
      <c r="T38" s="483"/>
      <c r="U38" s="584"/>
      <c r="V38" s="483"/>
      <c r="W38" s="584"/>
      <c r="X38" s="688"/>
      <c r="Z38" s="124"/>
    </row>
    <row r="39" spans="1:26" ht="14.25" thickBot="1" x14ac:dyDescent="0.25">
      <c r="A39" s="6"/>
      <c r="B39" s="576"/>
      <c r="C39" s="481"/>
      <c r="D39" s="481"/>
      <c r="E39" s="481"/>
      <c r="F39" s="481"/>
      <c r="G39" s="139" t="s">
        <v>23</v>
      </c>
      <c r="H39" s="139">
        <v>952</v>
      </c>
      <c r="I39" s="142">
        <v>165000</v>
      </c>
      <c r="J39" s="583"/>
      <c r="K39" s="585"/>
      <c r="L39" s="583"/>
      <c r="M39" s="583"/>
      <c r="N39" s="481"/>
      <c r="O39" s="481"/>
      <c r="P39" s="481"/>
      <c r="Q39" s="481"/>
      <c r="R39" s="484"/>
      <c r="S39" s="484"/>
      <c r="T39" s="484"/>
      <c r="U39" s="585"/>
      <c r="V39" s="484"/>
      <c r="W39" s="585"/>
      <c r="X39" s="694"/>
      <c r="Z39" s="124"/>
    </row>
    <row r="40" spans="1:26" ht="14.25" thickBot="1" x14ac:dyDescent="0.25">
      <c r="A40" s="6"/>
      <c r="B40" s="158">
        <v>10193</v>
      </c>
      <c r="C40" s="132" t="s">
        <v>194</v>
      </c>
      <c r="D40" s="132" t="s">
        <v>196</v>
      </c>
      <c r="E40" s="132">
        <v>1110191</v>
      </c>
      <c r="F40" s="132">
        <v>1</v>
      </c>
      <c r="G40" s="132"/>
      <c r="H40" s="132"/>
      <c r="I40" s="152"/>
      <c r="J40" s="156"/>
      <c r="K40" s="200"/>
      <c r="L40" s="162"/>
      <c r="M40" s="156"/>
      <c r="N40" s="132" t="s">
        <v>8</v>
      </c>
      <c r="O40" s="132">
        <v>21</v>
      </c>
      <c r="P40" s="132">
        <v>46</v>
      </c>
      <c r="Q40" s="132" t="s">
        <v>11</v>
      </c>
      <c r="R40" s="134">
        <v>44980</v>
      </c>
      <c r="S40" s="134">
        <v>44994</v>
      </c>
      <c r="T40" s="134" t="s">
        <v>191</v>
      </c>
      <c r="U40" s="152">
        <v>0</v>
      </c>
      <c r="V40" s="134" t="s">
        <v>183</v>
      </c>
      <c r="W40" s="152" t="s">
        <v>200</v>
      </c>
      <c r="X40" s="163" t="s">
        <v>564</v>
      </c>
      <c r="Z40" s="124"/>
    </row>
    <row r="41" spans="1:26" ht="14.25" thickBot="1" x14ac:dyDescent="0.25">
      <c r="A41" s="6"/>
      <c r="B41" s="658">
        <v>10229</v>
      </c>
      <c r="C41" s="494" t="s">
        <v>575</v>
      </c>
      <c r="D41" s="494" t="s">
        <v>576</v>
      </c>
      <c r="E41" s="494">
        <v>1110283</v>
      </c>
      <c r="F41" s="494">
        <v>1</v>
      </c>
      <c r="G41" s="494" t="s">
        <v>494</v>
      </c>
      <c r="H41" s="494">
        <v>1110207</v>
      </c>
      <c r="I41" s="684">
        <v>25</v>
      </c>
      <c r="J41" s="238" t="s">
        <v>473</v>
      </c>
      <c r="K41" s="240">
        <v>303</v>
      </c>
      <c r="L41" s="240">
        <v>1</v>
      </c>
      <c r="M41" s="384">
        <v>0.9</v>
      </c>
      <c r="N41" s="494" t="s">
        <v>8</v>
      </c>
      <c r="O41" s="494">
        <v>22</v>
      </c>
      <c r="P41" s="494">
        <v>34</v>
      </c>
      <c r="Q41" s="494" t="s">
        <v>11</v>
      </c>
      <c r="R41" s="482">
        <v>44980</v>
      </c>
      <c r="S41" s="482">
        <v>44994</v>
      </c>
      <c r="T41" s="482" t="s">
        <v>26</v>
      </c>
      <c r="U41" s="666">
        <v>200</v>
      </c>
      <c r="V41" s="482" t="s">
        <v>155</v>
      </c>
      <c r="W41" s="686" t="s">
        <v>931</v>
      </c>
      <c r="X41" s="687" t="s">
        <v>448</v>
      </c>
      <c r="Z41" s="124"/>
    </row>
    <row r="42" spans="1:26" ht="14.25" thickBot="1" x14ac:dyDescent="0.25">
      <c r="A42" s="6"/>
      <c r="B42" s="575"/>
      <c r="C42" s="480"/>
      <c r="D42" s="480"/>
      <c r="E42" s="480"/>
      <c r="F42" s="480"/>
      <c r="G42" s="480"/>
      <c r="H42" s="480"/>
      <c r="I42" s="579"/>
      <c r="J42" s="239" t="s">
        <v>475</v>
      </c>
      <c r="K42" s="241">
        <v>333</v>
      </c>
      <c r="L42" s="241">
        <v>1</v>
      </c>
      <c r="M42" s="171">
        <v>0.1</v>
      </c>
      <c r="N42" s="480"/>
      <c r="O42" s="480"/>
      <c r="P42" s="480"/>
      <c r="Q42" s="480"/>
      <c r="R42" s="483"/>
      <c r="S42" s="483"/>
      <c r="T42" s="483"/>
      <c r="U42" s="584"/>
      <c r="V42" s="483"/>
      <c r="W42" s="584"/>
      <c r="X42" s="688"/>
      <c r="Z42" s="124"/>
    </row>
    <row r="43" spans="1:26" ht="14.25" thickBot="1" x14ac:dyDescent="0.25">
      <c r="A43" s="6"/>
      <c r="B43" s="575"/>
      <c r="C43" s="480"/>
      <c r="D43" s="480"/>
      <c r="E43" s="480"/>
      <c r="F43" s="480"/>
      <c r="G43" s="237" t="s">
        <v>24</v>
      </c>
      <c r="H43" s="237">
        <v>630001</v>
      </c>
      <c r="I43" s="241">
        <v>2</v>
      </c>
      <c r="J43" s="557"/>
      <c r="K43" s="555"/>
      <c r="L43" s="557"/>
      <c r="M43" s="557"/>
      <c r="N43" s="480"/>
      <c r="O43" s="480"/>
      <c r="P43" s="480"/>
      <c r="Q43" s="480"/>
      <c r="R43" s="483"/>
      <c r="S43" s="483"/>
      <c r="T43" s="483"/>
      <c r="U43" s="584"/>
      <c r="V43" s="483"/>
      <c r="W43" s="584"/>
      <c r="X43" s="688"/>
      <c r="Z43" s="124"/>
    </row>
    <row r="44" spans="1:26" ht="14.25" thickBot="1" x14ac:dyDescent="0.25">
      <c r="A44" s="6"/>
      <c r="B44" s="575"/>
      <c r="C44" s="480"/>
      <c r="D44" s="480"/>
      <c r="E44" s="480"/>
      <c r="F44" s="480"/>
      <c r="G44" s="237" t="s">
        <v>157</v>
      </c>
      <c r="H44" s="241">
        <v>660001</v>
      </c>
      <c r="I44" s="237">
        <v>2</v>
      </c>
      <c r="J44" s="525"/>
      <c r="K44" s="475"/>
      <c r="L44" s="525"/>
      <c r="M44" s="525"/>
      <c r="N44" s="480"/>
      <c r="O44" s="480"/>
      <c r="P44" s="480"/>
      <c r="Q44" s="480"/>
      <c r="R44" s="483"/>
      <c r="S44" s="483"/>
      <c r="T44" s="483"/>
      <c r="U44" s="584"/>
      <c r="V44" s="483"/>
      <c r="W44" s="584"/>
      <c r="X44" s="688"/>
      <c r="Z44" s="124"/>
    </row>
    <row r="45" spans="1:26" ht="14.25" thickBot="1" x14ac:dyDescent="0.25">
      <c r="A45" s="6"/>
      <c r="B45" s="575"/>
      <c r="C45" s="480"/>
      <c r="D45" s="480"/>
      <c r="E45" s="480"/>
      <c r="F45" s="480"/>
      <c r="G45" s="237" t="s">
        <v>577</v>
      </c>
      <c r="H45" s="237">
        <v>600019</v>
      </c>
      <c r="I45" s="243">
        <v>5</v>
      </c>
      <c r="J45" s="525"/>
      <c r="K45" s="475"/>
      <c r="L45" s="525"/>
      <c r="M45" s="525"/>
      <c r="N45" s="480"/>
      <c r="O45" s="480"/>
      <c r="P45" s="480"/>
      <c r="Q45" s="480"/>
      <c r="R45" s="483"/>
      <c r="S45" s="483"/>
      <c r="T45" s="483"/>
      <c r="U45" s="584"/>
      <c r="V45" s="483"/>
      <c r="W45" s="584"/>
      <c r="X45" s="688"/>
      <c r="Z45" s="124"/>
    </row>
    <row r="46" spans="1:26" ht="14.25" thickBot="1" x14ac:dyDescent="0.25">
      <c r="A46" s="6"/>
      <c r="B46" s="738"/>
      <c r="C46" s="553"/>
      <c r="D46" s="553"/>
      <c r="E46" s="553"/>
      <c r="F46" s="553"/>
      <c r="G46" s="349" t="s">
        <v>23</v>
      </c>
      <c r="H46" s="349">
        <v>952</v>
      </c>
      <c r="I46" s="383">
        <v>275000</v>
      </c>
      <c r="J46" s="525"/>
      <c r="K46" s="475"/>
      <c r="L46" s="525"/>
      <c r="M46" s="525"/>
      <c r="N46" s="553"/>
      <c r="O46" s="553"/>
      <c r="P46" s="553"/>
      <c r="Q46" s="553"/>
      <c r="R46" s="685"/>
      <c r="S46" s="685"/>
      <c r="T46" s="685"/>
      <c r="U46" s="555"/>
      <c r="V46" s="685"/>
      <c r="W46" s="555"/>
      <c r="X46" s="689"/>
      <c r="Z46" s="124"/>
    </row>
    <row r="47" spans="1:26" ht="36.75" thickBot="1" x14ac:dyDescent="0.25">
      <c r="A47" s="6"/>
      <c r="B47" s="385">
        <v>30038</v>
      </c>
      <c r="C47" s="338" t="s">
        <v>960</v>
      </c>
      <c r="D47" s="338" t="s">
        <v>957</v>
      </c>
      <c r="E47" s="338">
        <v>910143</v>
      </c>
      <c r="F47" s="338">
        <v>1</v>
      </c>
      <c r="G47" s="338" t="s">
        <v>963</v>
      </c>
      <c r="H47" s="338" t="s">
        <v>963</v>
      </c>
      <c r="I47" s="339" t="s">
        <v>963</v>
      </c>
      <c r="J47" s="335"/>
      <c r="K47" s="336"/>
      <c r="L47" s="335"/>
      <c r="M47" s="335"/>
      <c r="N47" s="338" t="s">
        <v>585</v>
      </c>
      <c r="O47" s="338">
        <v>14</v>
      </c>
      <c r="P47" s="338"/>
      <c r="Q47" s="351" t="s">
        <v>964</v>
      </c>
      <c r="R47" s="345">
        <v>44980</v>
      </c>
      <c r="S47" s="345">
        <v>45015</v>
      </c>
      <c r="T47" s="345" t="s">
        <v>965</v>
      </c>
      <c r="U47" s="336">
        <v>0</v>
      </c>
      <c r="V47" s="345" t="s">
        <v>966</v>
      </c>
      <c r="W47" s="336" t="s">
        <v>967</v>
      </c>
      <c r="X47" s="340" t="s">
        <v>968</v>
      </c>
      <c r="Z47" s="124"/>
    </row>
    <row r="48" spans="1:26" ht="36.75" thickBot="1" x14ac:dyDescent="0.25">
      <c r="A48" s="6"/>
      <c r="B48" s="25">
        <v>30039</v>
      </c>
      <c r="C48" s="26" t="s">
        <v>961</v>
      </c>
      <c r="D48" s="26" t="s">
        <v>958</v>
      </c>
      <c r="E48" s="26">
        <v>910144</v>
      </c>
      <c r="F48" s="26">
        <v>1</v>
      </c>
      <c r="G48" s="26" t="s">
        <v>963</v>
      </c>
      <c r="H48" s="26" t="s">
        <v>963</v>
      </c>
      <c r="I48" s="386" t="s">
        <v>963</v>
      </c>
      <c r="J48" s="248"/>
      <c r="K48" s="247"/>
      <c r="L48" s="248"/>
      <c r="M48" s="248"/>
      <c r="N48" s="26" t="s">
        <v>585</v>
      </c>
      <c r="O48" s="26">
        <v>15</v>
      </c>
      <c r="P48" s="26"/>
      <c r="Q48" s="387" t="s">
        <v>964</v>
      </c>
      <c r="R48" s="361">
        <v>44980</v>
      </c>
      <c r="S48" s="361">
        <v>45015</v>
      </c>
      <c r="T48" s="361" t="s">
        <v>965</v>
      </c>
      <c r="U48" s="327">
        <v>0</v>
      </c>
      <c r="V48" s="361" t="s">
        <v>966</v>
      </c>
      <c r="W48" s="247" t="s">
        <v>200</v>
      </c>
      <c r="X48" s="396" t="s">
        <v>570</v>
      </c>
      <c r="Z48" s="124"/>
    </row>
    <row r="49" spans="1:26" ht="36.75" thickBot="1" x14ac:dyDescent="0.25">
      <c r="A49" s="6"/>
      <c r="B49" s="32">
        <v>30040</v>
      </c>
      <c r="C49" s="33" t="s">
        <v>962</v>
      </c>
      <c r="D49" s="33" t="s">
        <v>959</v>
      </c>
      <c r="E49" s="33">
        <v>910145</v>
      </c>
      <c r="F49" s="33">
        <v>1</v>
      </c>
      <c r="G49" s="33" t="s">
        <v>963</v>
      </c>
      <c r="H49" s="33" t="s">
        <v>963</v>
      </c>
      <c r="I49" s="397" t="s">
        <v>963</v>
      </c>
      <c r="J49" s="398"/>
      <c r="K49" s="399"/>
      <c r="L49" s="398"/>
      <c r="M49" s="398"/>
      <c r="N49" s="33" t="s">
        <v>585</v>
      </c>
      <c r="O49" s="33">
        <v>16</v>
      </c>
      <c r="P49" s="33"/>
      <c r="Q49" s="402" t="s">
        <v>964</v>
      </c>
      <c r="R49" s="400">
        <v>44980</v>
      </c>
      <c r="S49" s="400">
        <v>45015</v>
      </c>
      <c r="T49" s="400" t="s">
        <v>965</v>
      </c>
      <c r="U49" s="399">
        <v>0</v>
      </c>
      <c r="V49" s="400" t="s">
        <v>966</v>
      </c>
      <c r="W49" s="399" t="s">
        <v>200</v>
      </c>
      <c r="X49" s="401" t="s">
        <v>570</v>
      </c>
      <c r="Z49" s="124"/>
    </row>
    <row r="50" spans="1:26" ht="14.25" thickBot="1" x14ac:dyDescent="0.25">
      <c r="A50" s="6"/>
      <c r="B50" s="522">
        <v>10230</v>
      </c>
      <c r="C50" s="495" t="s">
        <v>477</v>
      </c>
      <c r="D50" s="495" t="s">
        <v>478</v>
      </c>
      <c r="E50" s="495">
        <v>1110284</v>
      </c>
      <c r="F50" s="495">
        <v>1</v>
      </c>
      <c r="G50" s="350" t="s">
        <v>578</v>
      </c>
      <c r="H50" s="350">
        <v>930</v>
      </c>
      <c r="I50" s="166">
        <v>1</v>
      </c>
      <c r="J50" s="409"/>
      <c r="K50" s="359"/>
      <c r="L50" s="409"/>
      <c r="M50" s="409"/>
      <c r="N50" s="495" t="s">
        <v>8</v>
      </c>
      <c r="O50" s="495">
        <v>16</v>
      </c>
      <c r="P50" s="495">
        <v>33</v>
      </c>
      <c r="Q50" s="495" t="s">
        <v>11</v>
      </c>
      <c r="R50" s="477">
        <v>44987</v>
      </c>
      <c r="S50" s="477">
        <v>45001</v>
      </c>
      <c r="T50" s="477" t="s">
        <v>455</v>
      </c>
      <c r="U50" s="475">
        <v>0</v>
      </c>
      <c r="V50" s="477" t="s">
        <v>456</v>
      </c>
      <c r="W50" s="667" t="s">
        <v>931</v>
      </c>
      <c r="X50" s="668" t="s">
        <v>912</v>
      </c>
      <c r="Z50" s="124"/>
    </row>
    <row r="51" spans="1:26" ht="14.25" thickBot="1" x14ac:dyDescent="0.25">
      <c r="A51" s="6"/>
      <c r="B51" s="522"/>
      <c r="C51" s="495"/>
      <c r="D51" s="495"/>
      <c r="E51" s="495"/>
      <c r="F51" s="495"/>
      <c r="G51" s="553" t="s">
        <v>579</v>
      </c>
      <c r="H51" s="555">
        <v>1110278</v>
      </c>
      <c r="I51" s="555">
        <v>1</v>
      </c>
      <c r="J51" s="374" t="s">
        <v>1086</v>
      </c>
      <c r="K51" s="373">
        <v>930</v>
      </c>
      <c r="L51" s="373">
        <v>1</v>
      </c>
      <c r="M51" s="293">
        <v>0.75</v>
      </c>
      <c r="N51" s="495"/>
      <c r="O51" s="495"/>
      <c r="P51" s="495"/>
      <c r="Q51" s="495"/>
      <c r="R51" s="477"/>
      <c r="S51" s="477"/>
      <c r="T51" s="477"/>
      <c r="U51" s="475"/>
      <c r="V51" s="477"/>
      <c r="W51" s="475"/>
      <c r="X51" s="505"/>
      <c r="Z51" s="124"/>
    </row>
    <row r="52" spans="1:26" ht="14.25" thickBot="1" x14ac:dyDescent="0.25">
      <c r="A52" s="6"/>
      <c r="B52" s="522"/>
      <c r="C52" s="495"/>
      <c r="D52" s="495"/>
      <c r="E52" s="495"/>
      <c r="F52" s="495"/>
      <c r="G52" s="495"/>
      <c r="H52" s="475"/>
      <c r="I52" s="475"/>
      <c r="J52" s="374" t="s">
        <v>1086</v>
      </c>
      <c r="K52" s="373">
        <v>930</v>
      </c>
      <c r="L52" s="373">
        <v>2</v>
      </c>
      <c r="M52" s="293">
        <v>0.22</v>
      </c>
      <c r="N52" s="495"/>
      <c r="O52" s="495"/>
      <c r="P52" s="495"/>
      <c r="Q52" s="495"/>
      <c r="R52" s="477"/>
      <c r="S52" s="477"/>
      <c r="T52" s="477"/>
      <c r="U52" s="475"/>
      <c r="V52" s="477"/>
      <c r="W52" s="475"/>
      <c r="X52" s="505"/>
      <c r="Z52" s="124"/>
    </row>
    <row r="53" spans="1:26" ht="14.25" thickBot="1" x14ac:dyDescent="0.25">
      <c r="A53" s="6"/>
      <c r="B53" s="522"/>
      <c r="C53" s="495"/>
      <c r="D53" s="495"/>
      <c r="E53" s="495"/>
      <c r="F53" s="495"/>
      <c r="G53" s="495"/>
      <c r="H53" s="475"/>
      <c r="I53" s="475"/>
      <c r="J53" s="374" t="s">
        <v>1086</v>
      </c>
      <c r="K53" s="373">
        <v>930</v>
      </c>
      <c r="L53" s="373">
        <v>3</v>
      </c>
      <c r="M53" s="293">
        <v>0.02</v>
      </c>
      <c r="N53" s="495"/>
      <c r="O53" s="495"/>
      <c r="P53" s="495"/>
      <c r="Q53" s="495"/>
      <c r="R53" s="477"/>
      <c r="S53" s="477"/>
      <c r="T53" s="477"/>
      <c r="U53" s="475"/>
      <c r="V53" s="477"/>
      <c r="W53" s="475"/>
      <c r="X53" s="505"/>
      <c r="Z53" s="124"/>
    </row>
    <row r="54" spans="1:26" ht="14.25" thickBot="1" x14ac:dyDescent="0.25">
      <c r="A54" s="6"/>
      <c r="B54" s="522"/>
      <c r="C54" s="495"/>
      <c r="D54" s="495"/>
      <c r="E54" s="495"/>
      <c r="F54" s="495"/>
      <c r="G54" s="554"/>
      <c r="H54" s="556"/>
      <c r="I54" s="556"/>
      <c r="J54" s="374" t="s">
        <v>1086</v>
      </c>
      <c r="K54" s="373">
        <v>930</v>
      </c>
      <c r="L54" s="373">
        <v>4</v>
      </c>
      <c r="M54" s="293">
        <v>0.01</v>
      </c>
      <c r="N54" s="495"/>
      <c r="O54" s="495"/>
      <c r="P54" s="495"/>
      <c r="Q54" s="495"/>
      <c r="R54" s="477"/>
      <c r="S54" s="477"/>
      <c r="T54" s="477"/>
      <c r="U54" s="475"/>
      <c r="V54" s="477"/>
      <c r="W54" s="475"/>
      <c r="X54" s="505"/>
      <c r="Z54" s="124"/>
    </row>
    <row r="55" spans="1:26" ht="14.25" thickBot="1" x14ac:dyDescent="0.25">
      <c r="A55" s="6"/>
      <c r="B55" s="522"/>
      <c r="C55" s="495"/>
      <c r="D55" s="495"/>
      <c r="E55" s="495"/>
      <c r="F55" s="495"/>
      <c r="G55" s="329" t="s">
        <v>882</v>
      </c>
      <c r="H55" s="373">
        <v>1100290</v>
      </c>
      <c r="I55" s="373">
        <v>2</v>
      </c>
      <c r="J55" s="557"/>
      <c r="K55" s="555"/>
      <c r="L55" s="557"/>
      <c r="M55" s="557"/>
      <c r="N55" s="495"/>
      <c r="O55" s="495"/>
      <c r="P55" s="495"/>
      <c r="Q55" s="495"/>
      <c r="R55" s="477"/>
      <c r="S55" s="477"/>
      <c r="T55" s="477"/>
      <c r="U55" s="475"/>
      <c r="V55" s="477"/>
      <c r="W55" s="475"/>
      <c r="X55" s="505"/>
      <c r="Z55" s="124"/>
    </row>
    <row r="56" spans="1:26" ht="14.25" thickBot="1" x14ac:dyDescent="0.25">
      <c r="A56" s="6"/>
      <c r="B56" s="522"/>
      <c r="C56" s="495"/>
      <c r="D56" s="495"/>
      <c r="E56" s="495"/>
      <c r="F56" s="495"/>
      <c r="G56" s="329" t="s">
        <v>632</v>
      </c>
      <c r="H56" s="329">
        <v>630301</v>
      </c>
      <c r="I56" s="373">
        <v>5</v>
      </c>
      <c r="J56" s="525"/>
      <c r="K56" s="475"/>
      <c r="L56" s="525"/>
      <c r="M56" s="525"/>
      <c r="N56" s="495"/>
      <c r="O56" s="495"/>
      <c r="P56" s="495"/>
      <c r="Q56" s="495"/>
      <c r="R56" s="477"/>
      <c r="S56" s="477"/>
      <c r="T56" s="477"/>
      <c r="U56" s="475"/>
      <c r="V56" s="477"/>
      <c r="W56" s="475"/>
      <c r="X56" s="505"/>
      <c r="Z56" s="124"/>
    </row>
    <row r="57" spans="1:26" ht="14.25" thickBot="1" x14ac:dyDescent="0.25">
      <c r="A57" s="6"/>
      <c r="B57" s="522"/>
      <c r="C57" s="495"/>
      <c r="D57" s="495"/>
      <c r="E57" s="495"/>
      <c r="F57" s="495"/>
      <c r="G57" s="329" t="s">
        <v>862</v>
      </c>
      <c r="H57" s="373">
        <v>630001</v>
      </c>
      <c r="I57" s="329">
        <v>2</v>
      </c>
      <c r="J57" s="525"/>
      <c r="K57" s="475"/>
      <c r="L57" s="525"/>
      <c r="M57" s="525"/>
      <c r="N57" s="495"/>
      <c r="O57" s="495"/>
      <c r="P57" s="495"/>
      <c r="Q57" s="495"/>
      <c r="R57" s="477"/>
      <c r="S57" s="477"/>
      <c r="T57" s="477"/>
      <c r="U57" s="475"/>
      <c r="V57" s="477"/>
      <c r="W57" s="475"/>
      <c r="X57" s="505"/>
      <c r="Z57" s="124"/>
    </row>
    <row r="58" spans="1:26" ht="14.25" thickBot="1" x14ac:dyDescent="0.25">
      <c r="A58" s="6"/>
      <c r="B58" s="523"/>
      <c r="C58" s="496"/>
      <c r="D58" s="496"/>
      <c r="E58" s="496"/>
      <c r="F58" s="496"/>
      <c r="G58" s="330" t="s">
        <v>12</v>
      </c>
      <c r="H58" s="379">
        <v>952</v>
      </c>
      <c r="I58" s="379">
        <v>165000</v>
      </c>
      <c r="J58" s="526"/>
      <c r="K58" s="476"/>
      <c r="L58" s="526"/>
      <c r="M58" s="526"/>
      <c r="N58" s="496"/>
      <c r="O58" s="496"/>
      <c r="P58" s="496"/>
      <c r="Q58" s="496"/>
      <c r="R58" s="478"/>
      <c r="S58" s="478"/>
      <c r="T58" s="478"/>
      <c r="U58" s="476"/>
      <c r="V58" s="478"/>
      <c r="W58" s="476"/>
      <c r="X58" s="506"/>
      <c r="Z58" s="124"/>
    </row>
    <row r="59" spans="1:26" ht="14.25" thickBot="1" x14ac:dyDescent="0.25">
      <c r="A59" s="6"/>
      <c r="B59" s="538">
        <v>10226</v>
      </c>
      <c r="C59" s="503" t="s">
        <v>479</v>
      </c>
      <c r="D59" s="503" t="s">
        <v>480</v>
      </c>
      <c r="E59" s="539">
        <v>1110274</v>
      </c>
      <c r="F59" s="540">
        <v>1</v>
      </c>
      <c r="G59" s="342" t="s">
        <v>461</v>
      </c>
      <c r="H59" s="344">
        <v>2914</v>
      </c>
      <c r="I59" s="344">
        <v>2</v>
      </c>
      <c r="J59" s="501"/>
      <c r="K59" s="499"/>
      <c r="L59" s="501"/>
      <c r="M59" s="501"/>
      <c r="N59" s="501" t="s">
        <v>27</v>
      </c>
      <c r="O59" s="543">
        <v>17</v>
      </c>
      <c r="P59" s="543">
        <v>32</v>
      </c>
      <c r="Q59" s="503" t="s">
        <v>28</v>
      </c>
      <c r="R59" s="544">
        <v>44987</v>
      </c>
      <c r="S59" s="544">
        <v>45001</v>
      </c>
      <c r="T59" s="544" t="s">
        <v>161</v>
      </c>
      <c r="U59" s="545">
        <v>200</v>
      </c>
      <c r="V59" s="539" t="s">
        <v>155</v>
      </c>
      <c r="W59" s="677" t="s">
        <v>932</v>
      </c>
      <c r="X59" s="547" t="s">
        <v>571</v>
      </c>
      <c r="Z59" s="124"/>
    </row>
    <row r="60" spans="1:26" ht="14.25" thickBot="1" x14ac:dyDescent="0.25">
      <c r="A60" s="6"/>
      <c r="B60" s="538"/>
      <c r="C60" s="503"/>
      <c r="D60" s="503"/>
      <c r="E60" s="539"/>
      <c r="F60" s="540"/>
      <c r="G60" s="352" t="s">
        <v>883</v>
      </c>
      <c r="H60" s="357">
        <v>1100291</v>
      </c>
      <c r="I60" s="357">
        <v>2</v>
      </c>
      <c r="J60" s="501"/>
      <c r="K60" s="499"/>
      <c r="L60" s="501"/>
      <c r="M60" s="501"/>
      <c r="N60" s="501"/>
      <c r="O60" s="543"/>
      <c r="P60" s="543"/>
      <c r="Q60" s="503"/>
      <c r="R60" s="544"/>
      <c r="S60" s="544"/>
      <c r="T60" s="544"/>
      <c r="U60" s="545"/>
      <c r="V60" s="539"/>
      <c r="W60" s="546"/>
      <c r="X60" s="547"/>
      <c r="Z60" s="124"/>
    </row>
    <row r="61" spans="1:26" ht="14.25" thickBot="1" x14ac:dyDescent="0.25">
      <c r="A61" s="6"/>
      <c r="B61" s="538"/>
      <c r="C61" s="503"/>
      <c r="D61" s="503"/>
      <c r="E61" s="539"/>
      <c r="F61" s="540"/>
      <c r="G61" s="352" t="s">
        <v>168</v>
      </c>
      <c r="H61" s="357">
        <v>660301</v>
      </c>
      <c r="I61" s="357">
        <v>5</v>
      </c>
      <c r="J61" s="501"/>
      <c r="K61" s="499"/>
      <c r="L61" s="501"/>
      <c r="M61" s="501"/>
      <c r="N61" s="501"/>
      <c r="O61" s="543"/>
      <c r="P61" s="543"/>
      <c r="Q61" s="503"/>
      <c r="R61" s="544"/>
      <c r="S61" s="544"/>
      <c r="T61" s="544"/>
      <c r="U61" s="545"/>
      <c r="V61" s="539"/>
      <c r="W61" s="546"/>
      <c r="X61" s="547"/>
      <c r="Z61" s="124"/>
    </row>
    <row r="62" spans="1:26" ht="14.25" thickBot="1" x14ac:dyDescent="0.25">
      <c r="A62" s="6"/>
      <c r="B62" s="538"/>
      <c r="C62" s="503"/>
      <c r="D62" s="503"/>
      <c r="E62" s="539"/>
      <c r="F62" s="540"/>
      <c r="G62" s="352" t="s">
        <v>459</v>
      </c>
      <c r="H62" s="357">
        <v>660001</v>
      </c>
      <c r="I62" s="357">
        <v>4</v>
      </c>
      <c r="J62" s="501"/>
      <c r="K62" s="499"/>
      <c r="L62" s="501"/>
      <c r="M62" s="501"/>
      <c r="N62" s="501"/>
      <c r="O62" s="543"/>
      <c r="P62" s="543"/>
      <c r="Q62" s="503"/>
      <c r="R62" s="544"/>
      <c r="S62" s="544"/>
      <c r="T62" s="544"/>
      <c r="U62" s="545"/>
      <c r="V62" s="539"/>
      <c r="W62" s="546"/>
      <c r="X62" s="547"/>
      <c r="Z62" s="124"/>
    </row>
    <row r="63" spans="1:26" ht="14.25" thickBot="1" x14ac:dyDescent="0.25">
      <c r="A63" s="6"/>
      <c r="B63" s="538"/>
      <c r="C63" s="503"/>
      <c r="D63" s="503"/>
      <c r="E63" s="539"/>
      <c r="F63" s="540"/>
      <c r="G63" s="341" t="s">
        <v>12</v>
      </c>
      <c r="H63" s="343">
        <v>952</v>
      </c>
      <c r="I63" s="382">
        <v>275000</v>
      </c>
      <c r="J63" s="469"/>
      <c r="K63" s="471"/>
      <c r="L63" s="469"/>
      <c r="M63" s="469"/>
      <c r="N63" s="501"/>
      <c r="O63" s="543"/>
      <c r="P63" s="543"/>
      <c r="Q63" s="503"/>
      <c r="R63" s="544"/>
      <c r="S63" s="544"/>
      <c r="T63" s="544"/>
      <c r="U63" s="545"/>
      <c r="V63" s="539"/>
      <c r="W63" s="546"/>
      <c r="X63" s="547"/>
      <c r="Z63" s="124"/>
    </row>
    <row r="64" spans="1:26" ht="14.25" thickBot="1" x14ac:dyDescent="0.25">
      <c r="A64" s="6"/>
      <c r="B64" s="658">
        <v>10208</v>
      </c>
      <c r="C64" s="591" t="s">
        <v>580</v>
      </c>
      <c r="D64" s="591" t="s">
        <v>581</v>
      </c>
      <c r="E64" s="591">
        <v>1110249</v>
      </c>
      <c r="F64" s="591">
        <v>1</v>
      </c>
      <c r="G64" s="331" t="s">
        <v>582</v>
      </c>
      <c r="H64" s="331">
        <v>701</v>
      </c>
      <c r="I64" s="372">
        <v>180</v>
      </c>
      <c r="J64" s="669"/>
      <c r="K64" s="671"/>
      <c r="L64" s="669"/>
      <c r="M64" s="669"/>
      <c r="N64" s="591" t="s">
        <v>8</v>
      </c>
      <c r="O64" s="591">
        <v>18</v>
      </c>
      <c r="P64" s="591">
        <v>136</v>
      </c>
      <c r="Q64" s="591" t="s">
        <v>11</v>
      </c>
      <c r="R64" s="592">
        <v>44987</v>
      </c>
      <c r="S64" s="592">
        <v>45001</v>
      </c>
      <c r="T64" s="592" t="s">
        <v>184</v>
      </c>
      <c r="U64" s="527">
        <v>120</v>
      </c>
      <c r="V64" s="592" t="s">
        <v>583</v>
      </c>
      <c r="W64" s="641" t="s">
        <v>933</v>
      </c>
      <c r="X64" s="643" t="s">
        <v>584</v>
      </c>
      <c r="Z64" s="124"/>
    </row>
    <row r="65" spans="1:26" ht="14.25" thickBot="1" x14ac:dyDescent="0.25">
      <c r="A65" s="6"/>
      <c r="B65" s="576"/>
      <c r="C65" s="496"/>
      <c r="D65" s="642"/>
      <c r="E65" s="642"/>
      <c r="F65" s="642"/>
      <c r="G65" s="330" t="s">
        <v>23</v>
      </c>
      <c r="H65" s="330">
        <v>952</v>
      </c>
      <c r="I65" s="379">
        <v>165000</v>
      </c>
      <c r="J65" s="670"/>
      <c r="K65" s="672"/>
      <c r="L65" s="670"/>
      <c r="M65" s="670"/>
      <c r="N65" s="642"/>
      <c r="O65" s="642"/>
      <c r="P65" s="496"/>
      <c r="Q65" s="642"/>
      <c r="R65" s="642"/>
      <c r="S65" s="642"/>
      <c r="T65" s="642"/>
      <c r="U65" s="642"/>
      <c r="V65" s="642"/>
      <c r="W65" s="642"/>
      <c r="X65" s="644"/>
      <c r="Z65" s="124"/>
    </row>
    <row r="66" spans="1:26" s="20" customFormat="1" ht="14.25" thickBot="1" x14ac:dyDescent="0.25">
      <c r="A66" s="251"/>
      <c r="B66" s="599">
        <v>70022</v>
      </c>
      <c r="C66" s="502" t="s">
        <v>913</v>
      </c>
      <c r="D66" s="366" t="s">
        <v>177</v>
      </c>
      <c r="E66" s="366">
        <v>980</v>
      </c>
      <c r="F66" s="376">
        <v>1200</v>
      </c>
      <c r="G66" s="652"/>
      <c r="H66" s="653"/>
      <c r="I66" s="654"/>
      <c r="J66" s="634"/>
      <c r="K66" s="650"/>
      <c r="L66" s="634"/>
      <c r="M66" s="634"/>
      <c r="N66" s="502" t="s">
        <v>20</v>
      </c>
      <c r="O66" s="502">
        <v>3</v>
      </c>
      <c r="P66" s="502">
        <v>136</v>
      </c>
      <c r="Q66" s="564" t="s">
        <v>592</v>
      </c>
      <c r="R66" s="565">
        <v>44994</v>
      </c>
      <c r="S66" s="565">
        <v>45008</v>
      </c>
      <c r="T66" s="565" t="s">
        <v>586</v>
      </c>
      <c r="U66" s="542">
        <v>0</v>
      </c>
      <c r="V66" s="565" t="s">
        <v>593</v>
      </c>
      <c r="W66" s="565" t="s">
        <v>200</v>
      </c>
      <c r="X66" s="632" t="s">
        <v>594</v>
      </c>
      <c r="Z66" s="252"/>
    </row>
    <row r="67" spans="1:26" s="20" customFormat="1" ht="14.25" thickBot="1" x14ac:dyDescent="0.25">
      <c r="A67" s="251"/>
      <c r="B67" s="538"/>
      <c r="C67" s="503"/>
      <c r="D67" s="334" t="s">
        <v>168</v>
      </c>
      <c r="E67" s="334">
        <v>660301</v>
      </c>
      <c r="F67" s="337">
        <v>2</v>
      </c>
      <c r="G67" s="655"/>
      <c r="H67" s="656"/>
      <c r="I67" s="657"/>
      <c r="J67" s="649"/>
      <c r="K67" s="651"/>
      <c r="L67" s="649"/>
      <c r="M67" s="649"/>
      <c r="N67" s="503"/>
      <c r="O67" s="503"/>
      <c r="P67" s="503"/>
      <c r="Q67" s="503"/>
      <c r="R67" s="544"/>
      <c r="S67" s="544"/>
      <c r="T67" s="544"/>
      <c r="U67" s="499"/>
      <c r="V67" s="544"/>
      <c r="W67" s="544"/>
      <c r="X67" s="678"/>
      <c r="Z67" s="252"/>
    </row>
    <row r="68" spans="1:26" s="20" customFormat="1" ht="14.25" thickBot="1" x14ac:dyDescent="0.25">
      <c r="A68" s="251"/>
      <c r="B68" s="648"/>
      <c r="C68" s="503"/>
      <c r="D68" s="341" t="s">
        <v>157</v>
      </c>
      <c r="E68" s="341">
        <v>660001</v>
      </c>
      <c r="F68" s="382">
        <v>1</v>
      </c>
      <c r="G68" s="655"/>
      <c r="H68" s="656"/>
      <c r="I68" s="657"/>
      <c r="J68" s="649"/>
      <c r="K68" s="651"/>
      <c r="L68" s="649"/>
      <c r="M68" s="649"/>
      <c r="N68" s="676"/>
      <c r="O68" s="676"/>
      <c r="P68" s="503"/>
      <c r="Q68" s="676"/>
      <c r="R68" s="676"/>
      <c r="S68" s="676"/>
      <c r="T68" s="676"/>
      <c r="U68" s="676"/>
      <c r="V68" s="676"/>
      <c r="W68" s="676"/>
      <c r="X68" s="679"/>
      <c r="Z68" s="252"/>
    </row>
    <row r="69" spans="1:26" s="20" customFormat="1" ht="14.25" thickBot="1" x14ac:dyDescent="0.25">
      <c r="A69" s="251"/>
      <c r="B69" s="658">
        <v>70023</v>
      </c>
      <c r="C69" s="494" t="s">
        <v>914</v>
      </c>
      <c r="D69" s="331" t="s">
        <v>177</v>
      </c>
      <c r="E69" s="331">
        <v>980</v>
      </c>
      <c r="F69" s="377">
        <v>1200</v>
      </c>
      <c r="G69" s="494"/>
      <c r="H69" s="494"/>
      <c r="I69" s="494"/>
      <c r="J69" s="636"/>
      <c r="K69" s="659"/>
      <c r="L69" s="636"/>
      <c r="M69" s="636"/>
      <c r="N69" s="494" t="s">
        <v>20</v>
      </c>
      <c r="O69" s="494">
        <v>4</v>
      </c>
      <c r="P69" s="494">
        <v>136</v>
      </c>
      <c r="Q69" s="479" t="s">
        <v>592</v>
      </c>
      <c r="R69" s="482">
        <v>44994</v>
      </c>
      <c r="S69" s="482">
        <v>45008</v>
      </c>
      <c r="T69" s="482" t="s">
        <v>586</v>
      </c>
      <c r="U69" s="666">
        <v>0</v>
      </c>
      <c r="V69" s="482" t="s">
        <v>593</v>
      </c>
      <c r="W69" s="482" t="s">
        <v>200</v>
      </c>
      <c r="X69" s="680" t="s">
        <v>594</v>
      </c>
      <c r="Z69" s="252"/>
    </row>
    <row r="70" spans="1:26" s="20" customFormat="1" ht="14.25" thickBot="1" x14ac:dyDescent="0.25">
      <c r="A70" s="251"/>
      <c r="B70" s="575"/>
      <c r="C70" s="480"/>
      <c r="D70" s="329" t="s">
        <v>595</v>
      </c>
      <c r="E70" s="329">
        <v>1110204</v>
      </c>
      <c r="F70" s="378">
        <v>1</v>
      </c>
      <c r="G70" s="480"/>
      <c r="H70" s="480"/>
      <c r="I70" s="480"/>
      <c r="J70" s="637"/>
      <c r="K70" s="660"/>
      <c r="L70" s="637"/>
      <c r="M70" s="637"/>
      <c r="N70" s="480"/>
      <c r="O70" s="480"/>
      <c r="P70" s="480"/>
      <c r="Q70" s="640"/>
      <c r="R70" s="483"/>
      <c r="S70" s="483"/>
      <c r="T70" s="483"/>
      <c r="U70" s="584"/>
      <c r="V70" s="483"/>
      <c r="W70" s="483"/>
      <c r="X70" s="681"/>
      <c r="Z70" s="252"/>
    </row>
    <row r="71" spans="1:26" s="20" customFormat="1" ht="14.25" thickBot="1" x14ac:dyDescent="0.25">
      <c r="A71" s="251"/>
      <c r="B71" s="575"/>
      <c r="C71" s="480"/>
      <c r="D71" s="329" t="s">
        <v>596</v>
      </c>
      <c r="E71" s="329">
        <v>1100003</v>
      </c>
      <c r="F71" s="373">
        <v>1</v>
      </c>
      <c r="G71" s="480"/>
      <c r="H71" s="480"/>
      <c r="I71" s="480"/>
      <c r="J71" s="637"/>
      <c r="K71" s="660"/>
      <c r="L71" s="637"/>
      <c r="M71" s="637"/>
      <c r="N71" s="480"/>
      <c r="O71" s="480"/>
      <c r="P71" s="480"/>
      <c r="Q71" s="480"/>
      <c r="R71" s="483"/>
      <c r="S71" s="483"/>
      <c r="T71" s="483"/>
      <c r="U71" s="584"/>
      <c r="V71" s="483"/>
      <c r="W71" s="483"/>
      <c r="X71" s="681"/>
      <c r="Z71" s="252"/>
    </row>
    <row r="72" spans="1:26" s="20" customFormat="1" ht="14.25" thickBot="1" x14ac:dyDescent="0.25">
      <c r="A72" s="251"/>
      <c r="B72" s="576"/>
      <c r="C72" s="481"/>
      <c r="D72" s="330" t="s">
        <v>597</v>
      </c>
      <c r="E72" s="330">
        <v>2903</v>
      </c>
      <c r="F72" s="379">
        <v>1</v>
      </c>
      <c r="G72" s="481"/>
      <c r="H72" s="481"/>
      <c r="I72" s="481"/>
      <c r="J72" s="638"/>
      <c r="K72" s="661"/>
      <c r="L72" s="638"/>
      <c r="M72" s="638"/>
      <c r="N72" s="639"/>
      <c r="O72" s="639"/>
      <c r="P72" s="481"/>
      <c r="Q72" s="639"/>
      <c r="R72" s="639"/>
      <c r="S72" s="639"/>
      <c r="T72" s="639"/>
      <c r="U72" s="639"/>
      <c r="V72" s="639"/>
      <c r="W72" s="639"/>
      <c r="X72" s="682"/>
      <c r="Z72" s="252"/>
    </row>
    <row r="73" spans="1:26" s="20" customFormat="1" ht="14.25" thickBot="1" x14ac:dyDescent="0.25">
      <c r="A73" s="251"/>
      <c r="B73" s="599">
        <v>70024</v>
      </c>
      <c r="C73" s="502" t="s">
        <v>915</v>
      </c>
      <c r="D73" s="366" t="s">
        <v>177</v>
      </c>
      <c r="E73" s="366">
        <v>980</v>
      </c>
      <c r="F73" s="376">
        <v>436</v>
      </c>
      <c r="G73" s="652"/>
      <c r="H73" s="653"/>
      <c r="I73" s="654"/>
      <c r="J73" s="634"/>
      <c r="K73" s="650"/>
      <c r="L73" s="634"/>
      <c r="M73" s="634"/>
      <c r="N73" s="502" t="s">
        <v>20</v>
      </c>
      <c r="O73" s="502">
        <v>5</v>
      </c>
      <c r="P73" s="502">
        <v>136</v>
      </c>
      <c r="Q73" s="564" t="s">
        <v>592</v>
      </c>
      <c r="R73" s="565">
        <v>44994</v>
      </c>
      <c r="S73" s="565">
        <v>45008</v>
      </c>
      <c r="T73" s="565" t="s">
        <v>598</v>
      </c>
      <c r="U73" s="542">
        <v>0</v>
      </c>
      <c r="V73" s="565" t="s">
        <v>593</v>
      </c>
      <c r="W73" s="565" t="s">
        <v>200</v>
      </c>
      <c r="X73" s="632" t="s">
        <v>594</v>
      </c>
      <c r="Z73" s="252"/>
    </row>
    <row r="74" spans="1:26" s="20" customFormat="1" ht="14.25" thickBot="1" x14ac:dyDescent="0.25">
      <c r="A74" s="251"/>
      <c r="B74" s="601"/>
      <c r="C74" s="504"/>
      <c r="D74" s="353" t="s">
        <v>671</v>
      </c>
      <c r="E74" s="353">
        <v>304</v>
      </c>
      <c r="F74" s="356">
        <v>3</v>
      </c>
      <c r="G74" s="662"/>
      <c r="H74" s="663"/>
      <c r="I74" s="664"/>
      <c r="J74" s="635"/>
      <c r="K74" s="665"/>
      <c r="L74" s="635"/>
      <c r="M74" s="635"/>
      <c r="N74" s="631"/>
      <c r="O74" s="631"/>
      <c r="P74" s="504"/>
      <c r="Q74" s="631"/>
      <c r="R74" s="631"/>
      <c r="S74" s="631"/>
      <c r="T74" s="631"/>
      <c r="U74" s="631"/>
      <c r="V74" s="631"/>
      <c r="W74" s="631"/>
      <c r="X74" s="633"/>
      <c r="Z74" s="252"/>
    </row>
    <row r="75" spans="1:26" ht="24.75" thickBot="1" x14ac:dyDescent="0.25">
      <c r="A75" s="6"/>
      <c r="B75" s="380">
        <v>30025</v>
      </c>
      <c r="C75" s="360" t="s">
        <v>587</v>
      </c>
      <c r="D75" s="360"/>
      <c r="E75" s="360"/>
      <c r="F75" s="360"/>
      <c r="G75" s="645" t="s">
        <v>588</v>
      </c>
      <c r="H75" s="646"/>
      <c r="I75" s="647"/>
      <c r="J75" s="645" t="s">
        <v>589</v>
      </c>
      <c r="K75" s="646"/>
      <c r="L75" s="647"/>
      <c r="M75" s="410"/>
      <c r="N75" s="360" t="s">
        <v>585</v>
      </c>
      <c r="O75" s="360">
        <v>1</v>
      </c>
      <c r="P75" s="360"/>
      <c r="Q75" s="411" t="s">
        <v>1056</v>
      </c>
      <c r="R75" s="361">
        <v>44994</v>
      </c>
      <c r="S75" s="361">
        <v>45050</v>
      </c>
      <c r="T75" s="361" t="s">
        <v>586</v>
      </c>
      <c r="U75" s="360">
        <v>0</v>
      </c>
      <c r="V75" s="361" t="s">
        <v>212</v>
      </c>
      <c r="W75" s="412" t="s">
        <v>590</v>
      </c>
      <c r="X75" s="413" t="s">
        <v>859</v>
      </c>
      <c r="Z75" s="124"/>
    </row>
    <row r="76" spans="1:26" ht="14.25" thickBot="1" x14ac:dyDescent="0.25">
      <c r="A76" s="6"/>
      <c r="B76" s="572">
        <v>10231</v>
      </c>
      <c r="C76" s="502" t="s">
        <v>916</v>
      </c>
      <c r="D76" s="502" t="s">
        <v>917</v>
      </c>
      <c r="E76" s="621">
        <v>1110285</v>
      </c>
      <c r="F76" s="622">
        <v>1</v>
      </c>
      <c r="G76" s="366" t="s">
        <v>599</v>
      </c>
      <c r="H76" s="367">
        <v>1010000</v>
      </c>
      <c r="I76" s="367">
        <v>1</v>
      </c>
      <c r="J76" s="541"/>
      <c r="K76" s="542"/>
      <c r="L76" s="541"/>
      <c r="M76" s="541"/>
      <c r="N76" s="541" t="s">
        <v>27</v>
      </c>
      <c r="O76" s="564">
        <v>7</v>
      </c>
      <c r="P76" s="564">
        <v>32</v>
      </c>
      <c r="Q76" s="564" t="s">
        <v>600</v>
      </c>
      <c r="R76" s="565">
        <v>44994</v>
      </c>
      <c r="S76" s="565">
        <v>45008</v>
      </c>
      <c r="T76" s="565" t="s">
        <v>161</v>
      </c>
      <c r="U76" s="624">
        <v>200</v>
      </c>
      <c r="V76" s="621" t="s">
        <v>129</v>
      </c>
      <c r="W76" s="625" t="s">
        <v>200</v>
      </c>
      <c r="X76" s="626" t="s">
        <v>594</v>
      </c>
      <c r="Z76" s="124"/>
    </row>
    <row r="77" spans="1:26" ht="14.25" thickBot="1" x14ac:dyDescent="0.25">
      <c r="A77" s="6"/>
      <c r="B77" s="538"/>
      <c r="C77" s="503"/>
      <c r="D77" s="503"/>
      <c r="E77" s="539"/>
      <c r="F77" s="540"/>
      <c r="G77" s="352" t="s">
        <v>17</v>
      </c>
      <c r="H77" s="357">
        <v>630301</v>
      </c>
      <c r="I77" s="357">
        <v>1</v>
      </c>
      <c r="J77" s="501"/>
      <c r="K77" s="499"/>
      <c r="L77" s="501"/>
      <c r="M77" s="501"/>
      <c r="N77" s="501"/>
      <c r="O77" s="543"/>
      <c r="P77" s="543"/>
      <c r="Q77" s="503"/>
      <c r="R77" s="544"/>
      <c r="S77" s="544"/>
      <c r="T77" s="544"/>
      <c r="U77" s="545"/>
      <c r="V77" s="539"/>
      <c r="W77" s="546"/>
      <c r="X77" s="547"/>
      <c r="Z77" s="124"/>
    </row>
    <row r="78" spans="1:26" ht="14.25" thickBot="1" x14ac:dyDescent="0.25">
      <c r="A78" s="6"/>
      <c r="B78" s="538"/>
      <c r="C78" s="503"/>
      <c r="D78" s="503"/>
      <c r="E78" s="539"/>
      <c r="F78" s="540"/>
      <c r="G78" s="352" t="s">
        <v>168</v>
      </c>
      <c r="H78" s="357">
        <v>660301</v>
      </c>
      <c r="I78" s="357">
        <v>1</v>
      </c>
      <c r="J78" s="501"/>
      <c r="K78" s="499"/>
      <c r="L78" s="501"/>
      <c r="M78" s="501"/>
      <c r="N78" s="501"/>
      <c r="O78" s="543"/>
      <c r="P78" s="543"/>
      <c r="Q78" s="503"/>
      <c r="R78" s="544"/>
      <c r="S78" s="544"/>
      <c r="T78" s="544"/>
      <c r="U78" s="545"/>
      <c r="V78" s="539"/>
      <c r="W78" s="546"/>
      <c r="X78" s="547"/>
      <c r="Z78" s="124"/>
    </row>
    <row r="79" spans="1:26" ht="14.25" thickBot="1" x14ac:dyDescent="0.25">
      <c r="A79" s="6"/>
      <c r="B79" s="538"/>
      <c r="C79" s="503"/>
      <c r="D79" s="503"/>
      <c r="E79" s="539"/>
      <c r="F79" s="540"/>
      <c r="G79" s="352" t="s">
        <v>156</v>
      </c>
      <c r="H79" s="357">
        <v>630001</v>
      </c>
      <c r="I79" s="357">
        <v>2</v>
      </c>
      <c r="J79" s="501"/>
      <c r="K79" s="499"/>
      <c r="L79" s="501"/>
      <c r="M79" s="501"/>
      <c r="N79" s="501"/>
      <c r="O79" s="543"/>
      <c r="P79" s="543"/>
      <c r="Q79" s="503"/>
      <c r="R79" s="544"/>
      <c r="S79" s="544"/>
      <c r="T79" s="544"/>
      <c r="U79" s="545"/>
      <c r="V79" s="539"/>
      <c r="W79" s="546"/>
      <c r="X79" s="547"/>
      <c r="Z79" s="124"/>
    </row>
    <row r="80" spans="1:26" ht="14.25" thickBot="1" x14ac:dyDescent="0.25">
      <c r="A80" s="6"/>
      <c r="B80" s="538"/>
      <c r="C80" s="503"/>
      <c r="D80" s="503"/>
      <c r="E80" s="539"/>
      <c r="F80" s="540"/>
      <c r="G80" s="460" t="s">
        <v>157</v>
      </c>
      <c r="H80" s="461">
        <v>660001</v>
      </c>
      <c r="I80" s="461">
        <v>2</v>
      </c>
      <c r="J80" s="501"/>
      <c r="K80" s="499"/>
      <c r="L80" s="501"/>
      <c r="M80" s="501"/>
      <c r="N80" s="501"/>
      <c r="O80" s="543"/>
      <c r="P80" s="543"/>
      <c r="Q80" s="503"/>
      <c r="R80" s="544"/>
      <c r="S80" s="544"/>
      <c r="T80" s="544"/>
      <c r="U80" s="545"/>
      <c r="V80" s="539"/>
      <c r="W80" s="546"/>
      <c r="X80" s="547"/>
      <c r="Z80" s="124"/>
    </row>
    <row r="81" spans="1:26" ht="14.25" thickBot="1" x14ac:dyDescent="0.25">
      <c r="A81" s="6"/>
      <c r="B81" s="573"/>
      <c r="C81" s="504"/>
      <c r="D81" s="504"/>
      <c r="E81" s="596"/>
      <c r="F81" s="598"/>
      <c r="G81" s="353" t="s">
        <v>23</v>
      </c>
      <c r="H81" s="358">
        <v>952</v>
      </c>
      <c r="I81" s="356">
        <v>275000</v>
      </c>
      <c r="J81" s="469"/>
      <c r="K81" s="471"/>
      <c r="L81" s="469"/>
      <c r="M81" s="469"/>
      <c r="N81" s="469"/>
      <c r="O81" s="623"/>
      <c r="P81" s="623"/>
      <c r="Q81" s="504"/>
      <c r="R81" s="566"/>
      <c r="S81" s="566"/>
      <c r="T81" s="566"/>
      <c r="U81" s="595"/>
      <c r="V81" s="596"/>
      <c r="W81" s="597"/>
      <c r="X81" s="627"/>
      <c r="Z81" s="124"/>
    </row>
    <row r="82" spans="1:26" ht="14.25" thickBot="1" x14ac:dyDescent="0.25">
      <c r="A82" s="6"/>
      <c r="B82" s="590">
        <v>10232</v>
      </c>
      <c r="C82" s="591" t="s">
        <v>918</v>
      </c>
      <c r="D82" s="591" t="s">
        <v>919</v>
      </c>
      <c r="E82" s="629">
        <v>1110286</v>
      </c>
      <c r="F82" s="630">
        <v>1</v>
      </c>
      <c r="G82" s="331" t="s">
        <v>17</v>
      </c>
      <c r="H82" s="372">
        <v>630301</v>
      </c>
      <c r="I82" s="372">
        <v>3</v>
      </c>
      <c r="J82" s="524"/>
      <c r="K82" s="527"/>
      <c r="L82" s="524"/>
      <c r="M82" s="524"/>
      <c r="N82" s="524" t="s">
        <v>27</v>
      </c>
      <c r="O82" s="613">
        <v>8</v>
      </c>
      <c r="P82" s="613">
        <v>32</v>
      </c>
      <c r="Q82" s="613" t="s">
        <v>600</v>
      </c>
      <c r="R82" s="592">
        <v>44994</v>
      </c>
      <c r="S82" s="592">
        <v>45050</v>
      </c>
      <c r="T82" s="592" t="s">
        <v>161</v>
      </c>
      <c r="U82" s="628">
        <v>200</v>
      </c>
      <c r="V82" s="629" t="s">
        <v>583</v>
      </c>
      <c r="W82" s="531" t="s">
        <v>200</v>
      </c>
      <c r="X82" s="618" t="s">
        <v>594</v>
      </c>
      <c r="Z82" s="124"/>
    </row>
    <row r="83" spans="1:26" ht="14.25" thickBot="1" x14ac:dyDescent="0.25">
      <c r="A83" s="6"/>
      <c r="B83" s="522"/>
      <c r="C83" s="495"/>
      <c r="D83" s="495"/>
      <c r="E83" s="560"/>
      <c r="F83" s="548"/>
      <c r="G83" s="329" t="s">
        <v>156</v>
      </c>
      <c r="H83" s="373">
        <v>630001</v>
      </c>
      <c r="I83" s="373">
        <v>2</v>
      </c>
      <c r="J83" s="525"/>
      <c r="K83" s="475"/>
      <c r="L83" s="525"/>
      <c r="M83" s="525"/>
      <c r="N83" s="525"/>
      <c r="O83" s="568"/>
      <c r="P83" s="568"/>
      <c r="Q83" s="495"/>
      <c r="R83" s="477"/>
      <c r="S83" s="477"/>
      <c r="T83" s="477"/>
      <c r="U83" s="558"/>
      <c r="V83" s="560"/>
      <c r="W83" s="532"/>
      <c r="X83" s="619"/>
      <c r="Z83" s="124"/>
    </row>
    <row r="84" spans="1:26" ht="14.25" thickBot="1" x14ac:dyDescent="0.25">
      <c r="A84" s="6"/>
      <c r="B84" s="522"/>
      <c r="C84" s="495"/>
      <c r="D84" s="495"/>
      <c r="E84" s="560"/>
      <c r="F84" s="548"/>
      <c r="G84" s="329" t="s">
        <v>604</v>
      </c>
      <c r="H84" s="373">
        <v>2901</v>
      </c>
      <c r="I84" s="373">
        <v>1</v>
      </c>
      <c r="J84" s="525"/>
      <c r="K84" s="475"/>
      <c r="L84" s="525"/>
      <c r="M84" s="525"/>
      <c r="N84" s="525"/>
      <c r="O84" s="568"/>
      <c r="P84" s="568"/>
      <c r="Q84" s="495"/>
      <c r="R84" s="477"/>
      <c r="S84" s="477"/>
      <c r="T84" s="477"/>
      <c r="U84" s="558"/>
      <c r="V84" s="560"/>
      <c r="W84" s="532"/>
      <c r="X84" s="619"/>
      <c r="Z84" s="124"/>
    </row>
    <row r="85" spans="1:26" ht="14.25" thickBot="1" x14ac:dyDescent="0.25">
      <c r="A85" s="6"/>
      <c r="B85" s="522"/>
      <c r="C85" s="495"/>
      <c r="D85" s="495"/>
      <c r="E85" s="560"/>
      <c r="F85" s="548"/>
      <c r="G85" s="459" t="s">
        <v>864</v>
      </c>
      <c r="H85" s="458">
        <v>1020079</v>
      </c>
      <c r="I85" s="458">
        <v>1</v>
      </c>
      <c r="J85" s="525"/>
      <c r="K85" s="475"/>
      <c r="L85" s="525"/>
      <c r="M85" s="525"/>
      <c r="N85" s="525"/>
      <c r="O85" s="568"/>
      <c r="P85" s="568"/>
      <c r="Q85" s="495"/>
      <c r="R85" s="477"/>
      <c r="S85" s="477"/>
      <c r="T85" s="477"/>
      <c r="U85" s="558"/>
      <c r="V85" s="560"/>
      <c r="W85" s="532"/>
      <c r="X85" s="619"/>
      <c r="Z85" s="124"/>
    </row>
    <row r="86" spans="1:26" ht="14.25" thickBot="1" x14ac:dyDescent="0.25">
      <c r="A86" s="6"/>
      <c r="B86" s="523"/>
      <c r="C86" s="496"/>
      <c r="D86" s="496"/>
      <c r="E86" s="561"/>
      <c r="F86" s="549"/>
      <c r="G86" s="330" t="s">
        <v>12</v>
      </c>
      <c r="H86" s="381">
        <v>952</v>
      </c>
      <c r="I86" s="379">
        <v>275000</v>
      </c>
      <c r="J86" s="526"/>
      <c r="K86" s="476"/>
      <c r="L86" s="526"/>
      <c r="M86" s="526"/>
      <c r="N86" s="526"/>
      <c r="O86" s="569"/>
      <c r="P86" s="569"/>
      <c r="Q86" s="496"/>
      <c r="R86" s="478"/>
      <c r="S86" s="478"/>
      <c r="T86" s="478"/>
      <c r="U86" s="559"/>
      <c r="V86" s="561"/>
      <c r="W86" s="533"/>
      <c r="X86" s="620"/>
      <c r="Z86" s="124"/>
    </row>
    <row r="87" spans="1:26" ht="14.25" thickBot="1" x14ac:dyDescent="0.25">
      <c r="A87" s="6"/>
      <c r="B87" s="572">
        <v>10233</v>
      </c>
      <c r="C87" s="502" t="s">
        <v>920</v>
      </c>
      <c r="D87" s="502" t="s">
        <v>921</v>
      </c>
      <c r="E87" s="621">
        <v>1110287</v>
      </c>
      <c r="F87" s="622">
        <v>1</v>
      </c>
      <c r="G87" s="366" t="s">
        <v>601</v>
      </c>
      <c r="H87" s="367">
        <v>2911</v>
      </c>
      <c r="I87" s="367">
        <v>5</v>
      </c>
      <c r="J87" s="541"/>
      <c r="K87" s="542"/>
      <c r="L87" s="541"/>
      <c r="M87" s="541"/>
      <c r="N87" s="541" t="s">
        <v>27</v>
      </c>
      <c r="O87" s="564">
        <v>9</v>
      </c>
      <c r="P87" s="564">
        <v>32</v>
      </c>
      <c r="Q87" s="564" t="s">
        <v>600</v>
      </c>
      <c r="R87" s="565">
        <v>44994</v>
      </c>
      <c r="S87" s="565">
        <v>45050</v>
      </c>
      <c r="T87" s="565" t="s">
        <v>613</v>
      </c>
      <c r="U87" s="624">
        <v>120</v>
      </c>
      <c r="V87" s="621" t="s">
        <v>583</v>
      </c>
      <c r="W87" s="625" t="s">
        <v>200</v>
      </c>
      <c r="X87" s="626" t="s">
        <v>594</v>
      </c>
      <c r="Z87" s="124"/>
    </row>
    <row r="88" spans="1:26" ht="14.25" thickBot="1" x14ac:dyDescent="0.25">
      <c r="A88" s="6"/>
      <c r="B88" s="538"/>
      <c r="C88" s="503"/>
      <c r="D88" s="503"/>
      <c r="E88" s="539"/>
      <c r="F88" s="540"/>
      <c r="G88" s="352" t="s">
        <v>603</v>
      </c>
      <c r="H88" s="357">
        <v>2910</v>
      </c>
      <c r="I88" s="357">
        <v>33</v>
      </c>
      <c r="J88" s="501"/>
      <c r="K88" s="499"/>
      <c r="L88" s="501"/>
      <c r="M88" s="501"/>
      <c r="N88" s="501"/>
      <c r="O88" s="543"/>
      <c r="P88" s="543"/>
      <c r="Q88" s="503"/>
      <c r="R88" s="544"/>
      <c r="S88" s="544"/>
      <c r="T88" s="544"/>
      <c r="U88" s="545"/>
      <c r="V88" s="539"/>
      <c r="W88" s="546"/>
      <c r="X88" s="547"/>
      <c r="Z88" s="124"/>
    </row>
    <row r="89" spans="1:26" ht="14.25" thickBot="1" x14ac:dyDescent="0.25">
      <c r="A89" s="6"/>
      <c r="B89" s="538"/>
      <c r="C89" s="503"/>
      <c r="D89" s="503"/>
      <c r="E89" s="539"/>
      <c r="F89" s="540"/>
      <c r="G89" s="460" t="s">
        <v>864</v>
      </c>
      <c r="H89" s="461">
        <v>1020079</v>
      </c>
      <c r="I89" s="461">
        <v>1</v>
      </c>
      <c r="J89" s="501"/>
      <c r="K89" s="499"/>
      <c r="L89" s="501"/>
      <c r="M89" s="501"/>
      <c r="N89" s="501"/>
      <c r="O89" s="543"/>
      <c r="P89" s="543"/>
      <c r="Q89" s="503"/>
      <c r="R89" s="544"/>
      <c r="S89" s="544"/>
      <c r="T89" s="544"/>
      <c r="U89" s="545"/>
      <c r="V89" s="539"/>
      <c r="W89" s="546"/>
      <c r="X89" s="547"/>
      <c r="Z89" s="124"/>
    </row>
    <row r="90" spans="1:26" ht="14.25" thickBot="1" x14ac:dyDescent="0.25">
      <c r="A90" s="6"/>
      <c r="B90" s="573"/>
      <c r="C90" s="504"/>
      <c r="D90" s="504"/>
      <c r="E90" s="596"/>
      <c r="F90" s="598"/>
      <c r="G90" s="353" t="s">
        <v>12</v>
      </c>
      <c r="H90" s="358">
        <v>952</v>
      </c>
      <c r="I90" s="356">
        <v>165000</v>
      </c>
      <c r="J90" s="469"/>
      <c r="K90" s="471"/>
      <c r="L90" s="469"/>
      <c r="M90" s="469"/>
      <c r="N90" s="469"/>
      <c r="O90" s="623"/>
      <c r="P90" s="623"/>
      <c r="Q90" s="504"/>
      <c r="R90" s="566"/>
      <c r="S90" s="566"/>
      <c r="T90" s="566"/>
      <c r="U90" s="595"/>
      <c r="V90" s="596"/>
      <c r="W90" s="597"/>
      <c r="X90" s="627"/>
      <c r="Z90" s="124"/>
    </row>
    <row r="91" spans="1:26" ht="14.25" thickBot="1" x14ac:dyDescent="0.25">
      <c r="A91" s="6"/>
      <c r="B91" s="590">
        <v>10234</v>
      </c>
      <c r="C91" s="591" t="s">
        <v>922</v>
      </c>
      <c r="D91" s="591" t="s">
        <v>923</v>
      </c>
      <c r="E91" s="591">
        <v>1110288</v>
      </c>
      <c r="F91" s="591">
        <v>1</v>
      </c>
      <c r="G91" s="331" t="s">
        <v>605</v>
      </c>
      <c r="H91" s="331">
        <v>910140</v>
      </c>
      <c r="I91" s="377">
        <v>10</v>
      </c>
      <c r="J91" s="524"/>
      <c r="K91" s="527"/>
      <c r="L91" s="524"/>
      <c r="M91" s="524"/>
      <c r="N91" s="591" t="s">
        <v>8</v>
      </c>
      <c r="O91" s="591">
        <v>10</v>
      </c>
      <c r="P91" s="591">
        <v>36</v>
      </c>
      <c r="Q91" s="613" t="s">
        <v>592</v>
      </c>
      <c r="R91" s="592">
        <v>44994</v>
      </c>
      <c r="S91" s="592">
        <v>45008</v>
      </c>
      <c r="T91" s="592" t="s">
        <v>643</v>
      </c>
      <c r="U91" s="527">
        <v>0</v>
      </c>
      <c r="V91" s="592" t="s">
        <v>644</v>
      </c>
      <c r="W91" s="527" t="s">
        <v>200</v>
      </c>
      <c r="X91" s="594" t="s">
        <v>594</v>
      </c>
      <c r="Z91" s="124"/>
    </row>
    <row r="92" spans="1:26" ht="14.25" thickBot="1" x14ac:dyDescent="0.25">
      <c r="A92" s="6"/>
      <c r="B92" s="522"/>
      <c r="C92" s="495"/>
      <c r="D92" s="495"/>
      <c r="E92" s="495"/>
      <c r="F92" s="495"/>
      <c r="G92" s="329" t="s">
        <v>910</v>
      </c>
      <c r="H92" s="329">
        <v>910141</v>
      </c>
      <c r="I92" s="378">
        <v>10</v>
      </c>
      <c r="J92" s="525"/>
      <c r="K92" s="475"/>
      <c r="L92" s="525"/>
      <c r="M92" s="525"/>
      <c r="N92" s="495"/>
      <c r="O92" s="495"/>
      <c r="P92" s="495"/>
      <c r="Q92" s="495"/>
      <c r="R92" s="477"/>
      <c r="S92" s="477"/>
      <c r="T92" s="477"/>
      <c r="U92" s="475"/>
      <c r="V92" s="477"/>
      <c r="W92" s="475"/>
      <c r="X92" s="505"/>
      <c r="Z92" s="124"/>
    </row>
    <row r="93" spans="1:26" ht="14.25" thickBot="1" x14ac:dyDescent="0.25">
      <c r="A93" s="6"/>
      <c r="B93" s="522"/>
      <c r="C93" s="495"/>
      <c r="D93" s="495"/>
      <c r="E93" s="495"/>
      <c r="F93" s="495"/>
      <c r="G93" s="329" t="s">
        <v>606</v>
      </c>
      <c r="H93" s="329">
        <v>910142</v>
      </c>
      <c r="I93" s="373">
        <v>10</v>
      </c>
      <c r="J93" s="525"/>
      <c r="K93" s="475"/>
      <c r="L93" s="525"/>
      <c r="M93" s="525"/>
      <c r="N93" s="495"/>
      <c r="O93" s="495"/>
      <c r="P93" s="495"/>
      <c r="Q93" s="495"/>
      <c r="R93" s="477"/>
      <c r="S93" s="477"/>
      <c r="T93" s="477"/>
      <c r="U93" s="475"/>
      <c r="V93" s="477"/>
      <c r="W93" s="475"/>
      <c r="X93" s="505"/>
      <c r="Z93" s="124"/>
    </row>
    <row r="94" spans="1:26" ht="14.25" thickBot="1" x14ac:dyDescent="0.25">
      <c r="A94" s="6"/>
      <c r="B94" s="522"/>
      <c r="C94" s="495"/>
      <c r="D94" s="495"/>
      <c r="E94" s="495"/>
      <c r="F94" s="495"/>
      <c r="G94" s="329" t="s">
        <v>608</v>
      </c>
      <c r="H94" s="329">
        <v>261</v>
      </c>
      <c r="I94" s="373">
        <v>10</v>
      </c>
      <c r="J94" s="525"/>
      <c r="K94" s="475"/>
      <c r="L94" s="525"/>
      <c r="M94" s="525"/>
      <c r="N94" s="495"/>
      <c r="O94" s="495"/>
      <c r="P94" s="495"/>
      <c r="Q94" s="495"/>
      <c r="R94" s="477"/>
      <c r="S94" s="477"/>
      <c r="T94" s="477"/>
      <c r="U94" s="475"/>
      <c r="V94" s="477"/>
      <c r="W94" s="475"/>
      <c r="X94" s="505"/>
      <c r="Z94" s="124"/>
    </row>
    <row r="95" spans="1:26" ht="14.25" thickBot="1" x14ac:dyDescent="0.25">
      <c r="A95" s="6"/>
      <c r="B95" s="522"/>
      <c r="C95" s="495"/>
      <c r="D95" s="495"/>
      <c r="E95" s="495"/>
      <c r="F95" s="495"/>
      <c r="G95" s="329" t="s">
        <v>610</v>
      </c>
      <c r="H95" s="329">
        <v>271</v>
      </c>
      <c r="I95" s="373">
        <v>10</v>
      </c>
      <c r="J95" s="525"/>
      <c r="K95" s="475"/>
      <c r="L95" s="525"/>
      <c r="M95" s="525"/>
      <c r="N95" s="495"/>
      <c r="O95" s="495"/>
      <c r="P95" s="495"/>
      <c r="Q95" s="495"/>
      <c r="R95" s="477"/>
      <c r="S95" s="477"/>
      <c r="T95" s="477"/>
      <c r="U95" s="475"/>
      <c r="V95" s="477"/>
      <c r="W95" s="475"/>
      <c r="X95" s="505"/>
      <c r="Z95" s="124"/>
    </row>
    <row r="96" spans="1:26" ht="14.25" thickBot="1" x14ac:dyDescent="0.25">
      <c r="A96" s="6"/>
      <c r="B96" s="522"/>
      <c r="C96" s="495"/>
      <c r="D96" s="495"/>
      <c r="E96" s="495"/>
      <c r="F96" s="495"/>
      <c r="G96" s="329" t="s">
        <v>611</v>
      </c>
      <c r="H96" s="329">
        <v>110</v>
      </c>
      <c r="I96" s="378">
        <v>10</v>
      </c>
      <c r="J96" s="525"/>
      <c r="K96" s="475"/>
      <c r="L96" s="525"/>
      <c r="M96" s="525"/>
      <c r="N96" s="495"/>
      <c r="O96" s="495"/>
      <c r="P96" s="495"/>
      <c r="Q96" s="495"/>
      <c r="R96" s="477"/>
      <c r="S96" s="477"/>
      <c r="T96" s="477"/>
      <c r="U96" s="475"/>
      <c r="V96" s="477"/>
      <c r="W96" s="475"/>
      <c r="X96" s="505"/>
      <c r="Z96" s="124"/>
    </row>
    <row r="97" spans="1:26" ht="14.25" thickBot="1" x14ac:dyDescent="0.25">
      <c r="A97" s="6"/>
      <c r="B97" s="522"/>
      <c r="C97" s="495"/>
      <c r="D97" s="495"/>
      <c r="E97" s="495"/>
      <c r="F97" s="495"/>
      <c r="G97" s="329" t="s">
        <v>612</v>
      </c>
      <c r="H97" s="329">
        <v>121</v>
      </c>
      <c r="I97" s="378">
        <v>10</v>
      </c>
      <c r="J97" s="525"/>
      <c r="K97" s="475"/>
      <c r="L97" s="525"/>
      <c r="M97" s="525"/>
      <c r="N97" s="495"/>
      <c r="O97" s="495"/>
      <c r="P97" s="495"/>
      <c r="Q97" s="495"/>
      <c r="R97" s="477"/>
      <c r="S97" s="477"/>
      <c r="T97" s="477"/>
      <c r="U97" s="475"/>
      <c r="V97" s="477"/>
      <c r="W97" s="475"/>
      <c r="X97" s="505"/>
      <c r="Z97" s="124"/>
    </row>
    <row r="98" spans="1:26" ht="14.25" thickBot="1" x14ac:dyDescent="0.25">
      <c r="A98" s="6"/>
      <c r="B98" s="523"/>
      <c r="C98" s="496"/>
      <c r="D98" s="496"/>
      <c r="E98" s="496"/>
      <c r="F98" s="496"/>
      <c r="G98" s="330" t="s">
        <v>924</v>
      </c>
      <c r="H98" s="330">
        <v>910401</v>
      </c>
      <c r="I98" s="379">
        <v>2</v>
      </c>
      <c r="J98" s="526"/>
      <c r="K98" s="476"/>
      <c r="L98" s="526"/>
      <c r="M98" s="526"/>
      <c r="N98" s="496"/>
      <c r="O98" s="496"/>
      <c r="P98" s="496"/>
      <c r="Q98" s="496"/>
      <c r="R98" s="478"/>
      <c r="S98" s="478"/>
      <c r="T98" s="478"/>
      <c r="U98" s="476"/>
      <c r="V98" s="478"/>
      <c r="W98" s="476"/>
      <c r="X98" s="506"/>
      <c r="Z98" s="124"/>
    </row>
    <row r="99" spans="1:26" ht="29.25" customHeight="1" thickBot="1" x14ac:dyDescent="0.25">
      <c r="A99" s="6"/>
      <c r="B99" s="385">
        <v>60013</v>
      </c>
      <c r="C99" s="338" t="s">
        <v>645</v>
      </c>
      <c r="D99" s="338" t="s">
        <v>645</v>
      </c>
      <c r="E99" s="347">
        <v>700067</v>
      </c>
      <c r="F99" s="339">
        <v>1</v>
      </c>
      <c r="G99" s="366"/>
      <c r="H99" s="367"/>
      <c r="I99" s="367"/>
      <c r="J99" s="335"/>
      <c r="K99" s="336"/>
      <c r="L99" s="335"/>
      <c r="M99" s="335"/>
      <c r="N99" s="335" t="s">
        <v>925</v>
      </c>
      <c r="O99" s="351">
        <v>1</v>
      </c>
      <c r="P99" s="351">
        <v>32</v>
      </c>
      <c r="Q99" s="351" t="s">
        <v>600</v>
      </c>
      <c r="R99" s="345">
        <v>44994</v>
      </c>
      <c r="S99" s="345">
        <v>45022</v>
      </c>
      <c r="T99" s="345" t="s">
        <v>646</v>
      </c>
      <c r="U99" s="346">
        <v>0</v>
      </c>
      <c r="V99" s="347" t="s">
        <v>183</v>
      </c>
      <c r="W99" s="348" t="s">
        <v>200</v>
      </c>
      <c r="X99" s="436" t="s">
        <v>1090</v>
      </c>
      <c r="Z99" s="124"/>
    </row>
    <row r="100" spans="1:26" ht="14.25" thickBot="1" x14ac:dyDescent="0.25">
      <c r="A100" s="6"/>
      <c r="B100" s="590">
        <v>10235</v>
      </c>
      <c r="C100" s="591" t="s">
        <v>900</v>
      </c>
      <c r="D100" s="591" t="s">
        <v>903</v>
      </c>
      <c r="E100" s="591">
        <v>1110289</v>
      </c>
      <c r="F100" s="591">
        <v>1</v>
      </c>
      <c r="G100" s="331" t="s">
        <v>899</v>
      </c>
      <c r="H100" s="331">
        <v>1020078</v>
      </c>
      <c r="I100" s="377">
        <v>1</v>
      </c>
      <c r="J100" s="524"/>
      <c r="K100" s="527"/>
      <c r="L100" s="524"/>
      <c r="M100" s="524"/>
      <c r="N100" s="591" t="s">
        <v>8</v>
      </c>
      <c r="O100" s="591">
        <v>11</v>
      </c>
      <c r="P100" s="591">
        <v>34</v>
      </c>
      <c r="Q100" s="613" t="s">
        <v>618</v>
      </c>
      <c r="R100" s="592">
        <v>44994</v>
      </c>
      <c r="S100" s="592">
        <v>45008</v>
      </c>
      <c r="T100" s="592" t="s">
        <v>452</v>
      </c>
      <c r="U100" s="527">
        <v>150</v>
      </c>
      <c r="V100" s="592" t="s">
        <v>212</v>
      </c>
      <c r="W100" s="527" t="s">
        <v>200</v>
      </c>
      <c r="X100" s="594" t="s">
        <v>570</v>
      </c>
      <c r="Z100" s="124"/>
    </row>
    <row r="101" spans="1:26" ht="14.25" thickBot="1" x14ac:dyDescent="0.25">
      <c r="A101" s="6"/>
      <c r="B101" s="522"/>
      <c r="C101" s="495"/>
      <c r="D101" s="495"/>
      <c r="E101" s="495"/>
      <c r="F101" s="495"/>
      <c r="G101" s="329" t="s">
        <v>176</v>
      </c>
      <c r="H101" s="329">
        <v>660301</v>
      </c>
      <c r="I101" s="373">
        <v>1</v>
      </c>
      <c r="J101" s="525"/>
      <c r="K101" s="475"/>
      <c r="L101" s="525"/>
      <c r="M101" s="525"/>
      <c r="N101" s="495"/>
      <c r="O101" s="495"/>
      <c r="P101" s="495"/>
      <c r="Q101" s="495"/>
      <c r="R101" s="477"/>
      <c r="S101" s="477"/>
      <c r="T101" s="477"/>
      <c r="U101" s="475"/>
      <c r="V101" s="477"/>
      <c r="W101" s="475"/>
      <c r="X101" s="505"/>
      <c r="Z101" s="124"/>
    </row>
    <row r="102" spans="1:26" ht="14.25" thickBot="1" x14ac:dyDescent="0.25">
      <c r="A102" s="6"/>
      <c r="B102" s="522"/>
      <c r="C102" s="495"/>
      <c r="D102" s="495"/>
      <c r="E102" s="495"/>
      <c r="F102" s="495"/>
      <c r="G102" s="329" t="s">
        <v>157</v>
      </c>
      <c r="H102" s="373">
        <v>660001</v>
      </c>
      <c r="I102" s="329">
        <v>4</v>
      </c>
      <c r="J102" s="525"/>
      <c r="K102" s="475"/>
      <c r="L102" s="525"/>
      <c r="M102" s="525"/>
      <c r="N102" s="495"/>
      <c r="O102" s="495"/>
      <c r="P102" s="495"/>
      <c r="Q102" s="495"/>
      <c r="R102" s="477"/>
      <c r="S102" s="477"/>
      <c r="T102" s="477"/>
      <c r="U102" s="475"/>
      <c r="V102" s="477"/>
      <c r="W102" s="475"/>
      <c r="X102" s="505"/>
      <c r="Z102" s="124"/>
    </row>
    <row r="103" spans="1:26" ht="14.25" thickBot="1" x14ac:dyDescent="0.25">
      <c r="A103" s="6"/>
      <c r="B103" s="522"/>
      <c r="C103" s="495"/>
      <c r="D103" s="495"/>
      <c r="E103" s="495"/>
      <c r="F103" s="495"/>
      <c r="G103" s="329" t="s">
        <v>451</v>
      </c>
      <c r="H103" s="329">
        <v>151</v>
      </c>
      <c r="I103" s="378">
        <v>7</v>
      </c>
      <c r="J103" s="525"/>
      <c r="K103" s="475"/>
      <c r="L103" s="525"/>
      <c r="M103" s="525"/>
      <c r="N103" s="495"/>
      <c r="O103" s="495"/>
      <c r="P103" s="495"/>
      <c r="Q103" s="495"/>
      <c r="R103" s="477"/>
      <c r="S103" s="477"/>
      <c r="T103" s="477"/>
      <c r="U103" s="475"/>
      <c r="V103" s="477"/>
      <c r="W103" s="475"/>
      <c r="X103" s="505"/>
      <c r="Z103" s="124"/>
    </row>
    <row r="104" spans="1:26" ht="14.25" thickBot="1" x14ac:dyDescent="0.25">
      <c r="A104" s="6"/>
      <c r="B104" s="523"/>
      <c r="C104" s="496"/>
      <c r="D104" s="496"/>
      <c r="E104" s="496"/>
      <c r="F104" s="496"/>
      <c r="G104" s="330" t="s">
        <v>23</v>
      </c>
      <c r="H104" s="330">
        <v>952</v>
      </c>
      <c r="I104" s="379">
        <v>206250</v>
      </c>
      <c r="J104" s="526"/>
      <c r="K104" s="476"/>
      <c r="L104" s="526"/>
      <c r="M104" s="526"/>
      <c r="N104" s="496"/>
      <c r="O104" s="496"/>
      <c r="P104" s="496"/>
      <c r="Q104" s="496"/>
      <c r="R104" s="478"/>
      <c r="S104" s="478"/>
      <c r="T104" s="478"/>
      <c r="U104" s="476"/>
      <c r="V104" s="478"/>
      <c r="W104" s="476"/>
      <c r="X104" s="506"/>
      <c r="Z104" s="124"/>
    </row>
    <row r="105" spans="1:26" ht="14.25" thickBot="1" x14ac:dyDescent="0.25">
      <c r="A105" s="6"/>
      <c r="B105" s="538">
        <v>10236</v>
      </c>
      <c r="C105" s="503" t="s">
        <v>901</v>
      </c>
      <c r="D105" s="503" t="s">
        <v>904</v>
      </c>
      <c r="E105" s="503">
        <v>1110290</v>
      </c>
      <c r="F105" s="503">
        <v>1</v>
      </c>
      <c r="G105" s="342" t="s">
        <v>899</v>
      </c>
      <c r="H105" s="342">
        <v>1020078</v>
      </c>
      <c r="I105" s="354">
        <v>1</v>
      </c>
      <c r="J105" s="541"/>
      <c r="K105" s="542"/>
      <c r="L105" s="541"/>
      <c r="M105" s="541"/>
      <c r="N105" s="503" t="s">
        <v>8</v>
      </c>
      <c r="O105" s="503">
        <v>12</v>
      </c>
      <c r="P105" s="503">
        <v>35</v>
      </c>
      <c r="Q105" s="543" t="s">
        <v>618</v>
      </c>
      <c r="R105" s="544">
        <v>44994</v>
      </c>
      <c r="S105" s="544">
        <v>45008</v>
      </c>
      <c r="T105" s="544" t="s">
        <v>452</v>
      </c>
      <c r="U105" s="499">
        <v>150</v>
      </c>
      <c r="V105" s="544" t="s">
        <v>212</v>
      </c>
      <c r="W105" s="499" t="s">
        <v>200</v>
      </c>
      <c r="X105" s="551" t="s">
        <v>594</v>
      </c>
      <c r="Z105" s="124"/>
    </row>
    <row r="106" spans="1:26" ht="14.25" thickBot="1" x14ac:dyDescent="0.25">
      <c r="A106" s="6"/>
      <c r="B106" s="538"/>
      <c r="C106" s="503"/>
      <c r="D106" s="503"/>
      <c r="E106" s="503"/>
      <c r="F106" s="503"/>
      <c r="G106" s="352" t="s">
        <v>17</v>
      </c>
      <c r="H106" s="352">
        <v>630301</v>
      </c>
      <c r="I106" s="357">
        <v>1</v>
      </c>
      <c r="J106" s="501"/>
      <c r="K106" s="499"/>
      <c r="L106" s="501"/>
      <c r="M106" s="501"/>
      <c r="N106" s="503"/>
      <c r="O106" s="503"/>
      <c r="P106" s="503"/>
      <c r="Q106" s="503"/>
      <c r="R106" s="544"/>
      <c r="S106" s="544"/>
      <c r="T106" s="544"/>
      <c r="U106" s="499"/>
      <c r="V106" s="544"/>
      <c r="W106" s="499"/>
      <c r="X106" s="551"/>
      <c r="Z106" s="124"/>
    </row>
    <row r="107" spans="1:26" ht="14.25" thickBot="1" x14ac:dyDescent="0.25">
      <c r="A107" s="6"/>
      <c r="B107" s="538"/>
      <c r="C107" s="503"/>
      <c r="D107" s="503"/>
      <c r="E107" s="503"/>
      <c r="F107" s="503"/>
      <c r="G107" s="352" t="s">
        <v>156</v>
      </c>
      <c r="H107" s="357">
        <v>630001</v>
      </c>
      <c r="I107" s="352">
        <v>4</v>
      </c>
      <c r="J107" s="501"/>
      <c r="K107" s="499"/>
      <c r="L107" s="501"/>
      <c r="M107" s="501"/>
      <c r="N107" s="503"/>
      <c r="O107" s="503"/>
      <c r="P107" s="503"/>
      <c r="Q107" s="503"/>
      <c r="R107" s="544"/>
      <c r="S107" s="544"/>
      <c r="T107" s="544"/>
      <c r="U107" s="499"/>
      <c r="V107" s="544"/>
      <c r="W107" s="499"/>
      <c r="X107" s="551"/>
      <c r="Z107" s="124"/>
    </row>
    <row r="108" spans="1:26" ht="14.25" thickBot="1" x14ac:dyDescent="0.25">
      <c r="A108" s="6"/>
      <c r="B108" s="538"/>
      <c r="C108" s="503"/>
      <c r="D108" s="503"/>
      <c r="E108" s="503"/>
      <c r="F108" s="503"/>
      <c r="G108" s="352" t="s">
        <v>453</v>
      </c>
      <c r="H108" s="352">
        <v>280</v>
      </c>
      <c r="I108" s="355">
        <v>7</v>
      </c>
      <c r="J108" s="501"/>
      <c r="K108" s="499"/>
      <c r="L108" s="501"/>
      <c r="M108" s="501"/>
      <c r="N108" s="503"/>
      <c r="O108" s="503"/>
      <c r="P108" s="503"/>
      <c r="Q108" s="503"/>
      <c r="R108" s="544"/>
      <c r="S108" s="544"/>
      <c r="T108" s="544"/>
      <c r="U108" s="499"/>
      <c r="V108" s="544"/>
      <c r="W108" s="499"/>
      <c r="X108" s="551"/>
      <c r="Z108" s="124"/>
    </row>
    <row r="109" spans="1:26" ht="14.25" thickBot="1" x14ac:dyDescent="0.25">
      <c r="A109" s="6"/>
      <c r="B109" s="538"/>
      <c r="C109" s="503"/>
      <c r="D109" s="503"/>
      <c r="E109" s="503"/>
      <c r="F109" s="503"/>
      <c r="G109" s="341" t="s">
        <v>23</v>
      </c>
      <c r="H109" s="341">
        <v>952</v>
      </c>
      <c r="I109" s="382">
        <v>206250</v>
      </c>
      <c r="J109" s="469"/>
      <c r="K109" s="471"/>
      <c r="L109" s="469"/>
      <c r="M109" s="469"/>
      <c r="N109" s="503"/>
      <c r="O109" s="503"/>
      <c r="P109" s="503"/>
      <c r="Q109" s="503"/>
      <c r="R109" s="544"/>
      <c r="S109" s="544"/>
      <c r="T109" s="544"/>
      <c r="U109" s="499"/>
      <c r="V109" s="544"/>
      <c r="W109" s="499"/>
      <c r="X109" s="551"/>
      <c r="Z109" s="124"/>
    </row>
    <row r="110" spans="1:26" ht="14.25" thickBot="1" x14ac:dyDescent="0.25">
      <c r="A110" s="6"/>
      <c r="B110" s="590">
        <v>10237</v>
      </c>
      <c r="C110" s="591" t="s">
        <v>902</v>
      </c>
      <c r="D110" s="591" t="s">
        <v>905</v>
      </c>
      <c r="E110" s="591">
        <v>1110291</v>
      </c>
      <c r="F110" s="591">
        <v>1</v>
      </c>
      <c r="G110" s="331" t="s">
        <v>899</v>
      </c>
      <c r="H110" s="331">
        <v>1020078</v>
      </c>
      <c r="I110" s="377">
        <v>2</v>
      </c>
      <c r="J110" s="524"/>
      <c r="K110" s="527"/>
      <c r="L110" s="524"/>
      <c r="M110" s="524"/>
      <c r="N110" s="591" t="s">
        <v>8</v>
      </c>
      <c r="O110" s="591">
        <v>13</v>
      </c>
      <c r="P110" s="591">
        <v>36</v>
      </c>
      <c r="Q110" s="613" t="s">
        <v>618</v>
      </c>
      <c r="R110" s="592">
        <v>44994</v>
      </c>
      <c r="S110" s="592">
        <v>45008</v>
      </c>
      <c r="T110" s="592" t="s">
        <v>26</v>
      </c>
      <c r="U110" s="527">
        <v>200</v>
      </c>
      <c r="V110" s="592" t="s">
        <v>212</v>
      </c>
      <c r="W110" s="527" t="s">
        <v>200</v>
      </c>
      <c r="X110" s="594" t="s">
        <v>594</v>
      </c>
      <c r="Z110" s="124"/>
    </row>
    <row r="111" spans="1:26" ht="14.25" thickBot="1" x14ac:dyDescent="0.25">
      <c r="A111" s="6"/>
      <c r="B111" s="522"/>
      <c r="C111" s="495"/>
      <c r="D111" s="495"/>
      <c r="E111" s="495"/>
      <c r="F111" s="495"/>
      <c r="G111" s="329" t="s">
        <v>17</v>
      </c>
      <c r="H111" s="329">
        <v>630301</v>
      </c>
      <c r="I111" s="378">
        <v>5</v>
      </c>
      <c r="J111" s="525"/>
      <c r="K111" s="475"/>
      <c r="L111" s="525"/>
      <c r="M111" s="525"/>
      <c r="N111" s="495"/>
      <c r="O111" s="495"/>
      <c r="P111" s="495"/>
      <c r="Q111" s="495"/>
      <c r="R111" s="477"/>
      <c r="S111" s="477"/>
      <c r="T111" s="477"/>
      <c r="U111" s="475"/>
      <c r="V111" s="477"/>
      <c r="W111" s="475"/>
      <c r="X111" s="505"/>
      <c r="Z111" s="124"/>
    </row>
    <row r="112" spans="1:26" ht="14.25" thickBot="1" x14ac:dyDescent="0.25">
      <c r="A112" s="6"/>
      <c r="B112" s="522"/>
      <c r="C112" s="495"/>
      <c r="D112" s="495"/>
      <c r="E112" s="495"/>
      <c r="F112" s="495"/>
      <c r="G112" s="329" t="s">
        <v>168</v>
      </c>
      <c r="H112" s="329">
        <v>660301</v>
      </c>
      <c r="I112" s="373">
        <v>5</v>
      </c>
      <c r="J112" s="525"/>
      <c r="K112" s="475"/>
      <c r="L112" s="525"/>
      <c r="M112" s="525"/>
      <c r="N112" s="495"/>
      <c r="O112" s="495"/>
      <c r="P112" s="495"/>
      <c r="Q112" s="495"/>
      <c r="R112" s="477"/>
      <c r="S112" s="477"/>
      <c r="T112" s="477"/>
      <c r="U112" s="475"/>
      <c r="V112" s="477"/>
      <c r="W112" s="475"/>
      <c r="X112" s="505"/>
      <c r="Z112" s="124"/>
    </row>
    <row r="113" spans="1:26" ht="14.25" thickBot="1" x14ac:dyDescent="0.25">
      <c r="A113" s="6"/>
      <c r="B113" s="522"/>
      <c r="C113" s="495"/>
      <c r="D113" s="495"/>
      <c r="E113" s="495"/>
      <c r="F113" s="495"/>
      <c r="G113" s="329" t="s">
        <v>615</v>
      </c>
      <c r="H113" s="329">
        <v>501037</v>
      </c>
      <c r="I113" s="373">
        <v>1</v>
      </c>
      <c r="J113" s="525"/>
      <c r="K113" s="475"/>
      <c r="L113" s="525"/>
      <c r="M113" s="525"/>
      <c r="N113" s="495"/>
      <c r="O113" s="495"/>
      <c r="P113" s="495"/>
      <c r="Q113" s="495"/>
      <c r="R113" s="477"/>
      <c r="S113" s="477"/>
      <c r="T113" s="477"/>
      <c r="U113" s="475"/>
      <c r="V113" s="477"/>
      <c r="W113" s="475"/>
      <c r="X113" s="505"/>
      <c r="Z113" s="124"/>
    </row>
    <row r="114" spans="1:26" ht="14.25" thickBot="1" x14ac:dyDescent="0.25">
      <c r="A114" s="6"/>
      <c r="B114" s="522"/>
      <c r="C114" s="495"/>
      <c r="D114" s="495"/>
      <c r="E114" s="495"/>
      <c r="F114" s="495"/>
      <c r="G114" s="329" t="s">
        <v>511</v>
      </c>
      <c r="H114" s="329">
        <v>1100292</v>
      </c>
      <c r="I114" s="378">
        <v>1</v>
      </c>
      <c r="J114" s="525"/>
      <c r="K114" s="475"/>
      <c r="L114" s="525"/>
      <c r="M114" s="525"/>
      <c r="N114" s="495"/>
      <c r="O114" s="495"/>
      <c r="P114" s="495"/>
      <c r="Q114" s="495"/>
      <c r="R114" s="477"/>
      <c r="S114" s="477"/>
      <c r="T114" s="477"/>
      <c r="U114" s="475"/>
      <c r="V114" s="477"/>
      <c r="W114" s="475"/>
      <c r="X114" s="505"/>
      <c r="Z114" s="124"/>
    </row>
    <row r="115" spans="1:26" ht="14.25" thickBot="1" x14ac:dyDescent="0.25">
      <c r="A115" s="6"/>
      <c r="B115" s="522"/>
      <c r="C115" s="495"/>
      <c r="D115" s="495"/>
      <c r="E115" s="495"/>
      <c r="F115" s="495"/>
      <c r="G115" s="329" t="s">
        <v>171</v>
      </c>
      <c r="H115" s="329">
        <v>1110204</v>
      </c>
      <c r="I115" s="378">
        <v>3</v>
      </c>
      <c r="J115" s="525"/>
      <c r="K115" s="475"/>
      <c r="L115" s="525"/>
      <c r="M115" s="525"/>
      <c r="N115" s="495"/>
      <c r="O115" s="495"/>
      <c r="P115" s="495"/>
      <c r="Q115" s="495"/>
      <c r="R115" s="477"/>
      <c r="S115" s="477"/>
      <c r="T115" s="477"/>
      <c r="U115" s="475"/>
      <c r="V115" s="477"/>
      <c r="W115" s="475"/>
      <c r="X115" s="505"/>
      <c r="Z115" s="124"/>
    </row>
    <row r="116" spans="1:26" ht="14.25" thickBot="1" x14ac:dyDescent="0.25">
      <c r="A116" s="6"/>
      <c r="B116" s="522"/>
      <c r="C116" s="495"/>
      <c r="D116" s="495"/>
      <c r="E116" s="495"/>
      <c r="F116" s="495"/>
      <c r="G116" s="329" t="s">
        <v>616</v>
      </c>
      <c r="H116" s="329">
        <v>272</v>
      </c>
      <c r="I116" s="378">
        <v>7</v>
      </c>
      <c r="J116" s="525"/>
      <c r="K116" s="475"/>
      <c r="L116" s="525"/>
      <c r="M116" s="525"/>
      <c r="N116" s="495"/>
      <c r="O116" s="495"/>
      <c r="P116" s="495"/>
      <c r="Q116" s="495"/>
      <c r="R116" s="477"/>
      <c r="S116" s="477"/>
      <c r="T116" s="477"/>
      <c r="U116" s="475"/>
      <c r="V116" s="477"/>
      <c r="W116" s="475"/>
      <c r="X116" s="505"/>
      <c r="Z116" s="124"/>
    </row>
    <row r="117" spans="1:26" ht="14.25" thickBot="1" x14ac:dyDescent="0.25">
      <c r="A117" s="6"/>
      <c r="B117" s="522"/>
      <c r="C117" s="495"/>
      <c r="D117" s="495"/>
      <c r="E117" s="495"/>
      <c r="F117" s="495"/>
      <c r="G117" s="329" t="s">
        <v>617</v>
      </c>
      <c r="H117" s="329">
        <v>262</v>
      </c>
      <c r="I117" s="378">
        <v>7</v>
      </c>
      <c r="J117" s="525"/>
      <c r="K117" s="475"/>
      <c r="L117" s="525"/>
      <c r="M117" s="525"/>
      <c r="N117" s="495"/>
      <c r="O117" s="495"/>
      <c r="P117" s="495"/>
      <c r="Q117" s="495"/>
      <c r="R117" s="477"/>
      <c r="S117" s="477"/>
      <c r="T117" s="477"/>
      <c r="U117" s="475"/>
      <c r="V117" s="477"/>
      <c r="W117" s="475"/>
      <c r="X117" s="505"/>
      <c r="Z117" s="124"/>
    </row>
    <row r="118" spans="1:26" ht="14.25" thickBot="1" x14ac:dyDescent="0.25">
      <c r="A118" s="6"/>
      <c r="B118" s="522"/>
      <c r="C118" s="495"/>
      <c r="D118" s="495"/>
      <c r="E118" s="495"/>
      <c r="F118" s="495"/>
      <c r="G118" s="329" t="s">
        <v>454</v>
      </c>
      <c r="H118" s="329">
        <v>123</v>
      </c>
      <c r="I118" s="378">
        <v>10</v>
      </c>
      <c r="J118" s="525"/>
      <c r="K118" s="475"/>
      <c r="L118" s="525"/>
      <c r="M118" s="525"/>
      <c r="N118" s="495"/>
      <c r="O118" s="495"/>
      <c r="P118" s="495"/>
      <c r="Q118" s="495"/>
      <c r="R118" s="477"/>
      <c r="S118" s="477"/>
      <c r="T118" s="477"/>
      <c r="U118" s="475"/>
      <c r="V118" s="477"/>
      <c r="W118" s="475"/>
      <c r="X118" s="505"/>
      <c r="Z118" s="124"/>
    </row>
    <row r="119" spans="1:26" ht="14.25" thickBot="1" x14ac:dyDescent="0.25">
      <c r="A119" s="6"/>
      <c r="B119" s="523"/>
      <c r="C119" s="496"/>
      <c r="D119" s="496"/>
      <c r="E119" s="496"/>
      <c r="F119" s="496"/>
      <c r="G119" s="330" t="s">
        <v>23</v>
      </c>
      <c r="H119" s="330">
        <v>952</v>
      </c>
      <c r="I119" s="379">
        <v>275000</v>
      </c>
      <c r="J119" s="526"/>
      <c r="K119" s="476"/>
      <c r="L119" s="526"/>
      <c r="M119" s="526"/>
      <c r="N119" s="496"/>
      <c r="O119" s="496"/>
      <c r="P119" s="496"/>
      <c r="Q119" s="496"/>
      <c r="R119" s="478"/>
      <c r="S119" s="478"/>
      <c r="T119" s="478"/>
      <c r="U119" s="476"/>
      <c r="V119" s="478"/>
      <c r="W119" s="476"/>
      <c r="X119" s="506"/>
      <c r="Z119" s="124"/>
    </row>
    <row r="120" spans="1:26" ht="14.25" thickBot="1" x14ac:dyDescent="0.25">
      <c r="A120" s="6"/>
      <c r="B120" s="599">
        <v>10204</v>
      </c>
      <c r="C120" s="464" t="s">
        <v>185</v>
      </c>
      <c r="D120" s="464" t="s">
        <v>186</v>
      </c>
      <c r="E120" s="464">
        <v>1110253</v>
      </c>
      <c r="F120" s="464">
        <v>1</v>
      </c>
      <c r="G120" s="366" t="s">
        <v>217</v>
      </c>
      <c r="H120" s="366">
        <v>351</v>
      </c>
      <c r="I120" s="367">
        <v>22</v>
      </c>
      <c r="J120" s="614"/>
      <c r="K120" s="605"/>
      <c r="L120" s="614"/>
      <c r="M120" s="614"/>
      <c r="N120" s="464" t="s">
        <v>8</v>
      </c>
      <c r="O120" s="464">
        <v>14</v>
      </c>
      <c r="P120" s="464">
        <v>43</v>
      </c>
      <c r="Q120" s="603" t="s">
        <v>618</v>
      </c>
      <c r="R120" s="507">
        <v>44994</v>
      </c>
      <c r="S120" s="507">
        <v>45008</v>
      </c>
      <c r="T120" s="507" t="s">
        <v>26</v>
      </c>
      <c r="U120" s="605">
        <v>200</v>
      </c>
      <c r="V120" s="507" t="s">
        <v>155</v>
      </c>
      <c r="W120" s="608" t="s">
        <v>933</v>
      </c>
      <c r="X120" s="617" t="s">
        <v>562</v>
      </c>
      <c r="Z120" s="124"/>
    </row>
    <row r="121" spans="1:26" ht="14.25" thickBot="1" x14ac:dyDescent="0.25">
      <c r="A121" s="6"/>
      <c r="B121" s="600"/>
      <c r="C121" s="465"/>
      <c r="D121" s="465"/>
      <c r="E121" s="465"/>
      <c r="F121" s="465"/>
      <c r="G121" s="352" t="s">
        <v>171</v>
      </c>
      <c r="H121" s="352">
        <v>1110204</v>
      </c>
      <c r="I121" s="357">
        <v>1</v>
      </c>
      <c r="J121" s="615"/>
      <c r="K121" s="606"/>
      <c r="L121" s="615"/>
      <c r="M121" s="615"/>
      <c r="N121" s="465"/>
      <c r="O121" s="465"/>
      <c r="P121" s="465"/>
      <c r="Q121" s="465"/>
      <c r="R121" s="508"/>
      <c r="S121" s="508"/>
      <c r="T121" s="508"/>
      <c r="U121" s="606"/>
      <c r="V121" s="508"/>
      <c r="W121" s="606"/>
      <c r="X121" s="611"/>
      <c r="Z121" s="124"/>
    </row>
    <row r="122" spans="1:26" ht="14.25" thickBot="1" x14ac:dyDescent="0.25">
      <c r="A122" s="6"/>
      <c r="B122" s="601"/>
      <c r="C122" s="602"/>
      <c r="D122" s="602"/>
      <c r="E122" s="602"/>
      <c r="F122" s="602"/>
      <c r="G122" s="353" t="s">
        <v>23</v>
      </c>
      <c r="H122" s="353">
        <v>952</v>
      </c>
      <c r="I122" s="356">
        <v>275000</v>
      </c>
      <c r="J122" s="616"/>
      <c r="K122" s="607"/>
      <c r="L122" s="616"/>
      <c r="M122" s="616"/>
      <c r="N122" s="602"/>
      <c r="O122" s="602"/>
      <c r="P122" s="602"/>
      <c r="Q122" s="602"/>
      <c r="R122" s="509"/>
      <c r="S122" s="509"/>
      <c r="T122" s="509"/>
      <c r="U122" s="607"/>
      <c r="V122" s="509"/>
      <c r="W122" s="607"/>
      <c r="X122" s="612"/>
      <c r="Z122" s="124"/>
    </row>
    <row r="123" spans="1:26" ht="14.25" thickBot="1" x14ac:dyDescent="0.25">
      <c r="A123" s="6"/>
      <c r="B123" s="590">
        <v>10238</v>
      </c>
      <c r="C123" s="591" t="s">
        <v>860</v>
      </c>
      <c r="D123" s="591" t="s">
        <v>861</v>
      </c>
      <c r="E123" s="591">
        <v>1110292</v>
      </c>
      <c r="F123" s="591">
        <v>1</v>
      </c>
      <c r="G123" s="331" t="s">
        <v>876</v>
      </c>
      <c r="H123" s="331">
        <v>2915</v>
      </c>
      <c r="I123" s="377">
        <v>1</v>
      </c>
      <c r="J123" s="524"/>
      <c r="K123" s="527"/>
      <c r="L123" s="524"/>
      <c r="M123" s="524"/>
      <c r="N123" s="591" t="s">
        <v>8</v>
      </c>
      <c r="O123" s="591">
        <v>15</v>
      </c>
      <c r="P123" s="591">
        <v>34</v>
      </c>
      <c r="Q123" s="613" t="s">
        <v>618</v>
      </c>
      <c r="R123" s="592">
        <v>44994</v>
      </c>
      <c r="S123" s="592">
        <v>45008</v>
      </c>
      <c r="T123" s="592" t="s">
        <v>621</v>
      </c>
      <c r="U123" s="527">
        <v>0</v>
      </c>
      <c r="V123" s="592" t="s">
        <v>155</v>
      </c>
      <c r="W123" s="593" t="s">
        <v>931</v>
      </c>
      <c r="X123" s="594" t="s">
        <v>594</v>
      </c>
      <c r="Z123" s="124"/>
    </row>
    <row r="124" spans="1:26" ht="14.25" thickBot="1" x14ac:dyDescent="0.25">
      <c r="A124" s="6"/>
      <c r="B124" s="522"/>
      <c r="C124" s="495"/>
      <c r="D124" s="495"/>
      <c r="E124" s="495"/>
      <c r="F124" s="495"/>
      <c r="G124" s="329" t="s">
        <v>511</v>
      </c>
      <c r="H124" s="329">
        <v>1100292</v>
      </c>
      <c r="I124" s="373">
        <v>2</v>
      </c>
      <c r="J124" s="525"/>
      <c r="K124" s="475"/>
      <c r="L124" s="525"/>
      <c r="M124" s="525"/>
      <c r="N124" s="495"/>
      <c r="O124" s="495"/>
      <c r="P124" s="495"/>
      <c r="Q124" s="495"/>
      <c r="R124" s="477"/>
      <c r="S124" s="477"/>
      <c r="T124" s="477"/>
      <c r="U124" s="475"/>
      <c r="V124" s="477"/>
      <c r="W124" s="475"/>
      <c r="X124" s="505"/>
      <c r="Z124" s="124"/>
    </row>
    <row r="125" spans="1:26" ht="14.25" thickBot="1" x14ac:dyDescent="0.25">
      <c r="A125" s="6"/>
      <c r="B125" s="522"/>
      <c r="C125" s="495"/>
      <c r="D125" s="495"/>
      <c r="E125" s="495"/>
      <c r="F125" s="495"/>
      <c r="G125" s="329" t="s">
        <v>171</v>
      </c>
      <c r="H125" s="329">
        <v>1110204</v>
      </c>
      <c r="I125" s="378">
        <v>8</v>
      </c>
      <c r="J125" s="525"/>
      <c r="K125" s="475"/>
      <c r="L125" s="525"/>
      <c r="M125" s="525"/>
      <c r="N125" s="495"/>
      <c r="O125" s="495"/>
      <c r="P125" s="495"/>
      <c r="Q125" s="495"/>
      <c r="R125" s="477"/>
      <c r="S125" s="477"/>
      <c r="T125" s="477"/>
      <c r="U125" s="475"/>
      <c r="V125" s="477"/>
      <c r="W125" s="475"/>
      <c r="X125" s="505"/>
      <c r="Z125" s="124"/>
    </row>
    <row r="126" spans="1:26" ht="14.25" thickBot="1" x14ac:dyDescent="0.25">
      <c r="A126" s="6"/>
      <c r="B126" s="522"/>
      <c r="C126" s="495"/>
      <c r="D126" s="495"/>
      <c r="E126" s="495"/>
      <c r="F126" s="495"/>
      <c r="G126" s="329" t="s">
        <v>189</v>
      </c>
      <c r="H126" s="329">
        <v>7202</v>
      </c>
      <c r="I126" s="378">
        <v>1</v>
      </c>
      <c r="J126" s="525"/>
      <c r="K126" s="475"/>
      <c r="L126" s="525"/>
      <c r="M126" s="525"/>
      <c r="N126" s="495"/>
      <c r="O126" s="495"/>
      <c r="P126" s="495"/>
      <c r="Q126" s="495"/>
      <c r="R126" s="477"/>
      <c r="S126" s="477"/>
      <c r="T126" s="477"/>
      <c r="U126" s="475"/>
      <c r="V126" s="477"/>
      <c r="W126" s="475"/>
      <c r="X126" s="505"/>
      <c r="Z126" s="124"/>
    </row>
    <row r="127" spans="1:26" ht="14.25" thickBot="1" x14ac:dyDescent="0.25">
      <c r="A127" s="6"/>
      <c r="B127" s="522"/>
      <c r="C127" s="495"/>
      <c r="D127" s="495"/>
      <c r="E127" s="495"/>
      <c r="F127" s="495"/>
      <c r="G127" s="420" t="s">
        <v>23</v>
      </c>
      <c r="H127" s="420">
        <v>952</v>
      </c>
      <c r="I127" s="431">
        <v>220000</v>
      </c>
      <c r="J127" s="525"/>
      <c r="K127" s="475"/>
      <c r="L127" s="525"/>
      <c r="M127" s="525"/>
      <c r="N127" s="495"/>
      <c r="O127" s="495"/>
      <c r="P127" s="495"/>
      <c r="Q127" s="495"/>
      <c r="R127" s="477"/>
      <c r="S127" s="477"/>
      <c r="T127" s="477"/>
      <c r="U127" s="475"/>
      <c r="V127" s="477"/>
      <c r="W127" s="475"/>
      <c r="X127" s="505"/>
      <c r="Z127" s="124"/>
    </row>
    <row r="128" spans="1:26" ht="14.25" thickBot="1" x14ac:dyDescent="0.25">
      <c r="A128" s="6"/>
      <c r="B128" s="599">
        <v>10239</v>
      </c>
      <c r="C128" s="464" t="s">
        <v>619</v>
      </c>
      <c r="D128" s="464" t="s">
        <v>620</v>
      </c>
      <c r="E128" s="464">
        <v>1110293</v>
      </c>
      <c r="F128" s="464">
        <v>1</v>
      </c>
      <c r="G128" s="464" t="s">
        <v>863</v>
      </c>
      <c r="H128" s="464">
        <v>1110280</v>
      </c>
      <c r="I128" s="466">
        <v>15</v>
      </c>
      <c r="J128" s="425" t="s">
        <v>159</v>
      </c>
      <c r="K128" s="427">
        <v>304</v>
      </c>
      <c r="L128" s="427">
        <v>1</v>
      </c>
      <c r="M128" s="266">
        <v>0.95499999999999996</v>
      </c>
      <c r="N128" s="464" t="s">
        <v>8</v>
      </c>
      <c r="O128" s="464">
        <v>5</v>
      </c>
      <c r="P128" s="464">
        <v>34</v>
      </c>
      <c r="Q128" s="603" t="s">
        <v>11</v>
      </c>
      <c r="R128" s="507">
        <v>45001</v>
      </c>
      <c r="S128" s="507">
        <v>45015</v>
      </c>
      <c r="T128" s="507" t="s">
        <v>26</v>
      </c>
      <c r="U128" s="605">
        <v>200</v>
      </c>
      <c r="V128" s="507" t="s">
        <v>155</v>
      </c>
      <c r="W128" s="608" t="s">
        <v>931</v>
      </c>
      <c r="X128" s="610" t="s">
        <v>594</v>
      </c>
      <c r="Z128" s="124"/>
    </row>
    <row r="129" spans="1:26" ht="14.25" thickBot="1" x14ac:dyDescent="0.25">
      <c r="A129" s="6"/>
      <c r="B129" s="600"/>
      <c r="C129" s="465"/>
      <c r="D129" s="465"/>
      <c r="E129" s="465"/>
      <c r="F129" s="465"/>
      <c r="G129" s="465"/>
      <c r="H129" s="465"/>
      <c r="I129" s="467"/>
      <c r="J129" s="426" t="s">
        <v>163</v>
      </c>
      <c r="K129" s="428">
        <v>7203</v>
      </c>
      <c r="L129" s="428">
        <v>1</v>
      </c>
      <c r="M129" s="168">
        <v>5.0000000000000001E-3</v>
      </c>
      <c r="N129" s="465"/>
      <c r="O129" s="465"/>
      <c r="P129" s="465"/>
      <c r="Q129" s="604"/>
      <c r="R129" s="508"/>
      <c r="S129" s="508"/>
      <c r="T129" s="508"/>
      <c r="U129" s="606"/>
      <c r="V129" s="508"/>
      <c r="W129" s="609"/>
      <c r="X129" s="611"/>
      <c r="Z129" s="124"/>
    </row>
    <row r="130" spans="1:26" ht="14.25" thickBot="1" x14ac:dyDescent="0.25">
      <c r="A130" s="6"/>
      <c r="B130" s="600"/>
      <c r="C130" s="465"/>
      <c r="D130" s="465"/>
      <c r="E130" s="465"/>
      <c r="F130" s="465"/>
      <c r="G130" s="423" t="s">
        <v>171</v>
      </c>
      <c r="H130" s="423">
        <v>1110204</v>
      </c>
      <c r="I130" s="429">
        <v>3</v>
      </c>
      <c r="J130" s="468"/>
      <c r="K130" s="470"/>
      <c r="L130" s="468"/>
      <c r="M130" s="468"/>
      <c r="N130" s="465"/>
      <c r="O130" s="465"/>
      <c r="P130" s="465"/>
      <c r="Q130" s="465"/>
      <c r="R130" s="508"/>
      <c r="S130" s="508"/>
      <c r="T130" s="508"/>
      <c r="U130" s="606"/>
      <c r="V130" s="508"/>
      <c r="W130" s="606"/>
      <c r="X130" s="611"/>
      <c r="Z130" s="124"/>
    </row>
    <row r="131" spans="1:26" ht="14.25" thickBot="1" x14ac:dyDescent="0.25">
      <c r="A131" s="6"/>
      <c r="B131" s="601"/>
      <c r="C131" s="602"/>
      <c r="D131" s="602"/>
      <c r="E131" s="602"/>
      <c r="F131" s="602"/>
      <c r="G131" s="424" t="s">
        <v>23</v>
      </c>
      <c r="H131" s="424">
        <v>952</v>
      </c>
      <c r="I131" s="430">
        <v>275000</v>
      </c>
      <c r="J131" s="469"/>
      <c r="K131" s="471"/>
      <c r="L131" s="469"/>
      <c r="M131" s="469"/>
      <c r="N131" s="602"/>
      <c r="O131" s="602"/>
      <c r="P131" s="602"/>
      <c r="Q131" s="602"/>
      <c r="R131" s="509"/>
      <c r="S131" s="509"/>
      <c r="T131" s="509"/>
      <c r="U131" s="607"/>
      <c r="V131" s="509"/>
      <c r="W131" s="607"/>
      <c r="X131" s="612"/>
      <c r="Z131" s="124"/>
    </row>
    <row r="132" spans="1:26" ht="14.25" thickBot="1" x14ac:dyDescent="0.25">
      <c r="A132" s="6"/>
      <c r="B132" s="522">
        <v>90018</v>
      </c>
      <c r="C132" s="495" t="s">
        <v>218</v>
      </c>
      <c r="D132" s="495" t="s">
        <v>150</v>
      </c>
      <c r="E132" s="495" t="s">
        <v>29</v>
      </c>
      <c r="F132" s="548">
        <v>1</v>
      </c>
      <c r="G132" s="421" t="s">
        <v>926</v>
      </c>
      <c r="H132" s="421">
        <v>8271</v>
      </c>
      <c r="I132" s="422">
        <v>1</v>
      </c>
      <c r="J132" s="525"/>
      <c r="K132" s="475"/>
      <c r="L132" s="525"/>
      <c r="M132" s="525"/>
      <c r="N132" s="495" t="s">
        <v>151</v>
      </c>
      <c r="O132" s="495">
        <v>18</v>
      </c>
      <c r="P132" s="495"/>
      <c r="Q132" s="477" t="s">
        <v>28</v>
      </c>
      <c r="R132" s="477">
        <v>45001</v>
      </c>
      <c r="S132" s="477">
        <v>45008</v>
      </c>
      <c r="T132" s="558" t="s">
        <v>152</v>
      </c>
      <c r="U132" s="560">
        <v>99</v>
      </c>
      <c r="V132" s="532" t="s">
        <v>622</v>
      </c>
      <c r="W132" s="497" t="s">
        <v>198</v>
      </c>
      <c r="X132" s="536" t="s">
        <v>930</v>
      </c>
      <c r="Z132" s="124"/>
    </row>
    <row r="133" spans="1:26" ht="14.25" thickBot="1" x14ac:dyDescent="0.25">
      <c r="A133" s="6"/>
      <c r="B133" s="523"/>
      <c r="C133" s="496"/>
      <c r="D133" s="496"/>
      <c r="E133" s="496"/>
      <c r="F133" s="549"/>
      <c r="G133" s="330" t="s">
        <v>927</v>
      </c>
      <c r="H133" s="330">
        <v>8366</v>
      </c>
      <c r="I133" s="381">
        <v>1</v>
      </c>
      <c r="J133" s="526"/>
      <c r="K133" s="476"/>
      <c r="L133" s="526"/>
      <c r="M133" s="526"/>
      <c r="N133" s="496"/>
      <c r="O133" s="496"/>
      <c r="P133" s="496"/>
      <c r="Q133" s="478"/>
      <c r="R133" s="478"/>
      <c r="S133" s="478"/>
      <c r="T133" s="559"/>
      <c r="U133" s="561"/>
      <c r="V133" s="533"/>
      <c r="W133" s="498"/>
      <c r="X133" s="537"/>
      <c r="Z133" s="124"/>
    </row>
    <row r="134" spans="1:26" ht="14.25" thickBot="1" x14ac:dyDescent="0.25">
      <c r="A134" s="6"/>
      <c r="B134" s="538">
        <v>90019</v>
      </c>
      <c r="C134" s="503" t="s">
        <v>218</v>
      </c>
      <c r="D134" s="503" t="s">
        <v>150</v>
      </c>
      <c r="E134" s="503" t="s">
        <v>29</v>
      </c>
      <c r="F134" s="540">
        <v>1</v>
      </c>
      <c r="G134" s="342" t="s">
        <v>884</v>
      </c>
      <c r="H134" s="344">
        <v>1100290</v>
      </c>
      <c r="I134" s="344">
        <v>1</v>
      </c>
      <c r="J134" s="501"/>
      <c r="K134" s="499"/>
      <c r="L134" s="501"/>
      <c r="M134" s="501"/>
      <c r="N134" s="503" t="s">
        <v>151</v>
      </c>
      <c r="O134" s="503">
        <v>19</v>
      </c>
      <c r="P134" s="503">
        <v>17</v>
      </c>
      <c r="Q134" s="544" t="s">
        <v>28</v>
      </c>
      <c r="R134" s="544">
        <v>45001</v>
      </c>
      <c r="S134" s="544">
        <v>45008</v>
      </c>
      <c r="T134" s="545" t="s">
        <v>152</v>
      </c>
      <c r="U134" s="539">
        <v>99</v>
      </c>
      <c r="V134" s="546" t="s">
        <v>462</v>
      </c>
      <c r="W134" s="586" t="s">
        <v>198</v>
      </c>
      <c r="X134" s="588" t="s">
        <v>885</v>
      </c>
      <c r="Z134" s="124"/>
    </row>
    <row r="135" spans="1:26" ht="14.25" thickBot="1" x14ac:dyDescent="0.25">
      <c r="A135" s="6"/>
      <c r="B135" s="538"/>
      <c r="C135" s="503"/>
      <c r="D135" s="503"/>
      <c r="E135" s="503"/>
      <c r="F135" s="540"/>
      <c r="G135" s="352" t="s">
        <v>463</v>
      </c>
      <c r="H135" s="357">
        <v>8272</v>
      </c>
      <c r="I135" s="357">
        <v>1</v>
      </c>
      <c r="J135" s="501"/>
      <c r="K135" s="499"/>
      <c r="L135" s="501"/>
      <c r="M135" s="501"/>
      <c r="N135" s="503"/>
      <c r="O135" s="503"/>
      <c r="P135" s="503"/>
      <c r="Q135" s="544"/>
      <c r="R135" s="544"/>
      <c r="S135" s="544"/>
      <c r="T135" s="545"/>
      <c r="U135" s="539"/>
      <c r="V135" s="546"/>
      <c r="W135" s="586"/>
      <c r="X135" s="588"/>
      <c r="Z135" s="124"/>
    </row>
    <row r="136" spans="1:26" ht="14.25" thickBot="1" x14ac:dyDescent="0.25">
      <c r="A136" s="6"/>
      <c r="B136" s="538"/>
      <c r="C136" s="503"/>
      <c r="D136" s="503"/>
      <c r="E136" s="503"/>
      <c r="F136" s="540"/>
      <c r="G136" s="352" t="s">
        <v>223</v>
      </c>
      <c r="H136" s="357">
        <v>630210</v>
      </c>
      <c r="I136" s="357">
        <v>1</v>
      </c>
      <c r="J136" s="501"/>
      <c r="K136" s="499"/>
      <c r="L136" s="501"/>
      <c r="M136" s="501"/>
      <c r="N136" s="503"/>
      <c r="O136" s="503"/>
      <c r="P136" s="503"/>
      <c r="Q136" s="544"/>
      <c r="R136" s="544"/>
      <c r="S136" s="544"/>
      <c r="T136" s="545"/>
      <c r="U136" s="539"/>
      <c r="V136" s="546"/>
      <c r="W136" s="586"/>
      <c r="X136" s="588"/>
      <c r="Z136" s="124"/>
    </row>
    <row r="137" spans="1:26" ht="14.25" thickBot="1" x14ac:dyDescent="0.25">
      <c r="A137" s="6"/>
      <c r="B137" s="573"/>
      <c r="C137" s="504"/>
      <c r="D137" s="504"/>
      <c r="E137" s="504"/>
      <c r="F137" s="598"/>
      <c r="G137" s="353" t="s">
        <v>464</v>
      </c>
      <c r="H137" s="358">
        <v>8367</v>
      </c>
      <c r="I137" s="358">
        <v>1</v>
      </c>
      <c r="J137" s="469"/>
      <c r="K137" s="471"/>
      <c r="L137" s="469"/>
      <c r="M137" s="469"/>
      <c r="N137" s="504"/>
      <c r="O137" s="504"/>
      <c r="P137" s="504"/>
      <c r="Q137" s="566"/>
      <c r="R137" s="566"/>
      <c r="S137" s="566"/>
      <c r="T137" s="595"/>
      <c r="U137" s="596"/>
      <c r="V137" s="597"/>
      <c r="W137" s="587"/>
      <c r="X137" s="589"/>
      <c r="Z137" s="124"/>
    </row>
    <row r="138" spans="1:26" ht="14.25" thickBot="1" x14ac:dyDescent="0.25">
      <c r="A138" s="6"/>
      <c r="B138" s="590">
        <v>10240</v>
      </c>
      <c r="C138" s="591" t="s">
        <v>624</v>
      </c>
      <c r="D138" s="591" t="s">
        <v>623</v>
      </c>
      <c r="E138" s="591">
        <v>1110294</v>
      </c>
      <c r="F138" s="591">
        <v>1</v>
      </c>
      <c r="G138" s="331" t="s">
        <v>614</v>
      </c>
      <c r="H138" s="331">
        <v>501037</v>
      </c>
      <c r="I138" s="377">
        <v>1</v>
      </c>
      <c r="J138" s="524"/>
      <c r="K138" s="527"/>
      <c r="L138" s="524"/>
      <c r="M138" s="524"/>
      <c r="N138" s="591" t="s">
        <v>8</v>
      </c>
      <c r="O138" s="591">
        <v>6</v>
      </c>
      <c r="P138" s="591">
        <v>36</v>
      </c>
      <c r="Q138" s="591" t="s">
        <v>11</v>
      </c>
      <c r="R138" s="592">
        <v>45001</v>
      </c>
      <c r="S138" s="592">
        <v>45015</v>
      </c>
      <c r="T138" s="592" t="s">
        <v>586</v>
      </c>
      <c r="U138" s="527">
        <v>0</v>
      </c>
      <c r="V138" s="592" t="s">
        <v>183</v>
      </c>
      <c r="W138" s="593" t="s">
        <v>931</v>
      </c>
      <c r="X138" s="594" t="s">
        <v>594</v>
      </c>
      <c r="Z138" s="124"/>
    </row>
    <row r="139" spans="1:26" ht="14.25" thickBot="1" x14ac:dyDescent="0.25">
      <c r="A139" s="6"/>
      <c r="B139" s="522"/>
      <c r="C139" s="495"/>
      <c r="D139" s="495"/>
      <c r="E139" s="495"/>
      <c r="F139" s="495"/>
      <c r="G139" s="329" t="s">
        <v>17</v>
      </c>
      <c r="H139" s="329">
        <v>630301</v>
      </c>
      <c r="I139" s="378">
        <v>3</v>
      </c>
      <c r="J139" s="525"/>
      <c r="K139" s="475"/>
      <c r="L139" s="525"/>
      <c r="M139" s="525"/>
      <c r="N139" s="495"/>
      <c r="O139" s="495"/>
      <c r="P139" s="495"/>
      <c r="Q139" s="495"/>
      <c r="R139" s="477"/>
      <c r="S139" s="477"/>
      <c r="T139" s="477"/>
      <c r="U139" s="475"/>
      <c r="V139" s="477"/>
      <c r="W139" s="475"/>
      <c r="X139" s="505"/>
      <c r="Z139" s="124"/>
    </row>
    <row r="140" spans="1:26" ht="14.25" thickBot="1" x14ac:dyDescent="0.25">
      <c r="A140" s="6"/>
      <c r="B140" s="522"/>
      <c r="C140" s="495"/>
      <c r="D140" s="495"/>
      <c r="E140" s="495"/>
      <c r="F140" s="495"/>
      <c r="G140" s="329" t="s">
        <v>168</v>
      </c>
      <c r="H140" s="329">
        <v>660301</v>
      </c>
      <c r="I140" s="373">
        <v>3</v>
      </c>
      <c r="J140" s="525"/>
      <c r="K140" s="475"/>
      <c r="L140" s="525"/>
      <c r="M140" s="525"/>
      <c r="N140" s="495"/>
      <c r="O140" s="495"/>
      <c r="P140" s="495"/>
      <c r="Q140" s="495"/>
      <c r="R140" s="477"/>
      <c r="S140" s="477"/>
      <c r="T140" s="477"/>
      <c r="U140" s="475"/>
      <c r="V140" s="477"/>
      <c r="W140" s="475"/>
      <c r="X140" s="505"/>
      <c r="Z140" s="124"/>
    </row>
    <row r="141" spans="1:26" ht="14.25" thickBot="1" x14ac:dyDescent="0.25">
      <c r="A141" s="6"/>
      <c r="B141" s="522"/>
      <c r="C141" s="495"/>
      <c r="D141" s="495"/>
      <c r="E141" s="495"/>
      <c r="F141" s="495"/>
      <c r="G141" s="329" t="s">
        <v>171</v>
      </c>
      <c r="H141" s="329">
        <v>1110204</v>
      </c>
      <c r="I141" s="373">
        <v>3</v>
      </c>
      <c r="J141" s="525"/>
      <c r="K141" s="475"/>
      <c r="L141" s="525"/>
      <c r="M141" s="525"/>
      <c r="N141" s="495"/>
      <c r="O141" s="495"/>
      <c r="P141" s="495"/>
      <c r="Q141" s="495"/>
      <c r="R141" s="477"/>
      <c r="S141" s="477"/>
      <c r="T141" s="477"/>
      <c r="U141" s="475"/>
      <c r="V141" s="477"/>
      <c r="W141" s="475"/>
      <c r="X141" s="505"/>
      <c r="Z141" s="124"/>
    </row>
    <row r="142" spans="1:26" ht="14.25" thickBot="1" x14ac:dyDescent="0.25">
      <c r="A142" s="6"/>
      <c r="B142" s="522"/>
      <c r="C142" s="495"/>
      <c r="D142" s="495"/>
      <c r="E142" s="495"/>
      <c r="F142" s="495"/>
      <c r="G142" s="329" t="s">
        <v>626</v>
      </c>
      <c r="H142" s="329">
        <v>1110170</v>
      </c>
      <c r="I142" s="378">
        <v>3</v>
      </c>
      <c r="J142" s="525"/>
      <c r="K142" s="475"/>
      <c r="L142" s="525"/>
      <c r="M142" s="525"/>
      <c r="N142" s="495"/>
      <c r="O142" s="495"/>
      <c r="P142" s="495"/>
      <c r="Q142" s="495"/>
      <c r="R142" s="477"/>
      <c r="S142" s="477"/>
      <c r="T142" s="477"/>
      <c r="U142" s="475"/>
      <c r="V142" s="477"/>
      <c r="W142" s="475"/>
      <c r="X142" s="505"/>
      <c r="Z142" s="124"/>
    </row>
    <row r="143" spans="1:26" ht="14.25" thickBot="1" x14ac:dyDescent="0.25">
      <c r="A143" s="6"/>
      <c r="B143" s="522"/>
      <c r="C143" s="495"/>
      <c r="D143" s="495"/>
      <c r="E143" s="495"/>
      <c r="F143" s="495"/>
      <c r="G143" s="329" t="s">
        <v>627</v>
      </c>
      <c r="H143" s="329">
        <v>303</v>
      </c>
      <c r="I143" s="378">
        <v>3</v>
      </c>
      <c r="J143" s="525"/>
      <c r="K143" s="475"/>
      <c r="L143" s="525"/>
      <c r="M143" s="525"/>
      <c r="N143" s="495"/>
      <c r="O143" s="495"/>
      <c r="P143" s="495"/>
      <c r="Q143" s="495"/>
      <c r="R143" s="477"/>
      <c r="S143" s="477"/>
      <c r="T143" s="477"/>
      <c r="U143" s="475"/>
      <c r="V143" s="477"/>
      <c r="W143" s="475"/>
      <c r="X143" s="505"/>
      <c r="Z143" s="124"/>
    </row>
    <row r="144" spans="1:26" ht="14.25" thickBot="1" x14ac:dyDescent="0.25">
      <c r="A144" s="6"/>
      <c r="B144" s="522"/>
      <c r="C144" s="495"/>
      <c r="D144" s="495"/>
      <c r="E144" s="495"/>
      <c r="F144" s="495"/>
      <c r="G144" s="329" t="s">
        <v>628</v>
      </c>
      <c r="H144" s="329">
        <v>304</v>
      </c>
      <c r="I144" s="378">
        <v>3</v>
      </c>
      <c r="J144" s="525"/>
      <c r="K144" s="475"/>
      <c r="L144" s="525"/>
      <c r="M144" s="525"/>
      <c r="N144" s="495"/>
      <c r="O144" s="495"/>
      <c r="P144" s="495"/>
      <c r="Q144" s="495"/>
      <c r="R144" s="477"/>
      <c r="S144" s="477"/>
      <c r="T144" s="477"/>
      <c r="U144" s="475"/>
      <c r="V144" s="477"/>
      <c r="W144" s="475"/>
      <c r="X144" s="505"/>
      <c r="Z144" s="124"/>
    </row>
    <row r="145" spans="1:26" ht="14.25" thickBot="1" x14ac:dyDescent="0.25">
      <c r="A145" s="6"/>
      <c r="B145" s="522"/>
      <c r="C145" s="495"/>
      <c r="D145" s="495"/>
      <c r="E145" s="495"/>
      <c r="F145" s="495"/>
      <c r="G145" s="349" t="s">
        <v>506</v>
      </c>
      <c r="H145" s="349">
        <v>151</v>
      </c>
      <c r="I145" s="383">
        <v>10</v>
      </c>
      <c r="J145" s="525"/>
      <c r="K145" s="475"/>
      <c r="L145" s="525"/>
      <c r="M145" s="525"/>
      <c r="N145" s="495"/>
      <c r="O145" s="495"/>
      <c r="P145" s="495"/>
      <c r="Q145" s="495"/>
      <c r="R145" s="477"/>
      <c r="S145" s="477"/>
      <c r="T145" s="477"/>
      <c r="U145" s="475"/>
      <c r="V145" s="477"/>
      <c r="W145" s="475"/>
      <c r="X145" s="505"/>
      <c r="Z145" s="124"/>
    </row>
    <row r="146" spans="1:26" ht="14.25" thickBot="1" x14ac:dyDescent="0.25">
      <c r="A146" s="6"/>
      <c r="B146" s="572">
        <v>10241</v>
      </c>
      <c r="C146" s="502" t="s">
        <v>483</v>
      </c>
      <c r="D146" s="502" t="s">
        <v>484</v>
      </c>
      <c r="E146" s="502">
        <v>1110295</v>
      </c>
      <c r="F146" s="502">
        <v>1</v>
      </c>
      <c r="G146" s="366" t="s">
        <v>629</v>
      </c>
      <c r="H146" s="367">
        <v>935</v>
      </c>
      <c r="I146" s="367">
        <v>1</v>
      </c>
      <c r="J146" s="375"/>
      <c r="K146" s="403"/>
      <c r="L146" s="375"/>
      <c r="M146" s="375"/>
      <c r="N146" s="502" t="s">
        <v>8</v>
      </c>
      <c r="O146" s="502">
        <v>2</v>
      </c>
      <c r="P146" s="502">
        <v>31</v>
      </c>
      <c r="Q146" s="502" t="s">
        <v>11</v>
      </c>
      <c r="R146" s="565">
        <v>45008</v>
      </c>
      <c r="S146" s="565">
        <v>45022</v>
      </c>
      <c r="T146" s="565" t="s">
        <v>455</v>
      </c>
      <c r="U146" s="542">
        <v>0</v>
      </c>
      <c r="V146" s="565" t="s">
        <v>456</v>
      </c>
      <c r="W146" s="567" t="s">
        <v>931</v>
      </c>
      <c r="X146" s="550" t="s">
        <v>448</v>
      </c>
      <c r="Z146" s="124"/>
    </row>
    <row r="147" spans="1:26" ht="14.25" thickBot="1" x14ac:dyDescent="0.25">
      <c r="A147" s="6"/>
      <c r="B147" s="538"/>
      <c r="C147" s="503"/>
      <c r="D147" s="503"/>
      <c r="E147" s="503"/>
      <c r="F147" s="503"/>
      <c r="G147" s="562" t="s">
        <v>630</v>
      </c>
      <c r="H147" s="470">
        <v>1110279</v>
      </c>
      <c r="I147" s="470">
        <v>1</v>
      </c>
      <c r="J147" s="357" t="s">
        <v>1087</v>
      </c>
      <c r="K147" s="357">
        <v>935</v>
      </c>
      <c r="L147" s="357">
        <v>1</v>
      </c>
      <c r="M147" s="168">
        <v>0.75</v>
      </c>
      <c r="N147" s="503"/>
      <c r="O147" s="503"/>
      <c r="P147" s="503"/>
      <c r="Q147" s="503"/>
      <c r="R147" s="544"/>
      <c r="S147" s="544"/>
      <c r="T147" s="544"/>
      <c r="U147" s="499"/>
      <c r="V147" s="544"/>
      <c r="W147" s="499"/>
      <c r="X147" s="551"/>
      <c r="Z147" s="124"/>
    </row>
    <row r="148" spans="1:26" ht="14.25" thickBot="1" x14ac:dyDescent="0.25">
      <c r="A148" s="6"/>
      <c r="B148" s="538"/>
      <c r="C148" s="503"/>
      <c r="D148" s="503"/>
      <c r="E148" s="503"/>
      <c r="F148" s="503"/>
      <c r="G148" s="503"/>
      <c r="H148" s="499"/>
      <c r="I148" s="499"/>
      <c r="J148" s="357" t="s">
        <v>1087</v>
      </c>
      <c r="K148" s="357">
        <v>935</v>
      </c>
      <c r="L148" s="357">
        <v>2</v>
      </c>
      <c r="M148" s="168">
        <v>0.22</v>
      </c>
      <c r="N148" s="503"/>
      <c r="O148" s="503"/>
      <c r="P148" s="503"/>
      <c r="Q148" s="503"/>
      <c r="R148" s="544"/>
      <c r="S148" s="544"/>
      <c r="T148" s="544"/>
      <c r="U148" s="499"/>
      <c r="V148" s="544"/>
      <c r="W148" s="499"/>
      <c r="X148" s="551"/>
      <c r="Z148" s="124"/>
    </row>
    <row r="149" spans="1:26" ht="14.25" thickBot="1" x14ac:dyDescent="0.25">
      <c r="A149" s="6"/>
      <c r="B149" s="538"/>
      <c r="C149" s="503"/>
      <c r="D149" s="503"/>
      <c r="E149" s="503"/>
      <c r="F149" s="503"/>
      <c r="G149" s="503"/>
      <c r="H149" s="499"/>
      <c r="I149" s="499"/>
      <c r="J149" s="357" t="s">
        <v>1087</v>
      </c>
      <c r="K149" s="357">
        <v>935</v>
      </c>
      <c r="L149" s="357">
        <v>3</v>
      </c>
      <c r="M149" s="168">
        <v>0.02</v>
      </c>
      <c r="N149" s="503"/>
      <c r="O149" s="503"/>
      <c r="P149" s="503"/>
      <c r="Q149" s="503"/>
      <c r="R149" s="544"/>
      <c r="S149" s="544"/>
      <c r="T149" s="544"/>
      <c r="U149" s="499"/>
      <c r="V149" s="544"/>
      <c r="W149" s="499"/>
      <c r="X149" s="551"/>
      <c r="Z149" s="124"/>
    </row>
    <row r="150" spans="1:26" ht="14.25" thickBot="1" x14ac:dyDescent="0.25">
      <c r="A150" s="6"/>
      <c r="B150" s="538"/>
      <c r="C150" s="503"/>
      <c r="D150" s="503"/>
      <c r="E150" s="503"/>
      <c r="F150" s="503"/>
      <c r="G150" s="563"/>
      <c r="H150" s="500"/>
      <c r="I150" s="500"/>
      <c r="J150" s="357" t="s">
        <v>1087</v>
      </c>
      <c r="K150" s="357">
        <v>935</v>
      </c>
      <c r="L150" s="357">
        <v>4</v>
      </c>
      <c r="M150" s="168">
        <v>0.01</v>
      </c>
      <c r="N150" s="503"/>
      <c r="O150" s="503"/>
      <c r="P150" s="503"/>
      <c r="Q150" s="503"/>
      <c r="R150" s="544"/>
      <c r="S150" s="544"/>
      <c r="T150" s="544"/>
      <c r="U150" s="499"/>
      <c r="V150" s="544"/>
      <c r="W150" s="499"/>
      <c r="X150" s="551"/>
      <c r="Z150" s="124"/>
    </row>
    <row r="151" spans="1:26" ht="14.25" thickBot="1" x14ac:dyDescent="0.25">
      <c r="A151" s="6"/>
      <c r="B151" s="538"/>
      <c r="C151" s="503"/>
      <c r="D151" s="503"/>
      <c r="E151" s="503"/>
      <c r="F151" s="503"/>
      <c r="G151" s="342" t="s">
        <v>887</v>
      </c>
      <c r="H151" s="342">
        <v>1100291</v>
      </c>
      <c r="I151" s="354">
        <v>2</v>
      </c>
      <c r="J151" s="468"/>
      <c r="K151" s="470"/>
      <c r="L151" s="468"/>
      <c r="M151" s="468"/>
      <c r="N151" s="503"/>
      <c r="O151" s="503"/>
      <c r="P151" s="503"/>
      <c r="Q151" s="503"/>
      <c r="R151" s="544"/>
      <c r="S151" s="544"/>
      <c r="T151" s="544"/>
      <c r="U151" s="499"/>
      <c r="V151" s="544"/>
      <c r="W151" s="499"/>
      <c r="X151" s="551"/>
      <c r="Z151" s="124"/>
    </row>
    <row r="152" spans="1:26" ht="14.25" thickBot="1" x14ac:dyDescent="0.25">
      <c r="A152" s="6"/>
      <c r="B152" s="538"/>
      <c r="C152" s="503"/>
      <c r="D152" s="503"/>
      <c r="E152" s="503"/>
      <c r="F152" s="503"/>
      <c r="G152" s="352" t="s">
        <v>168</v>
      </c>
      <c r="H152" s="357">
        <v>660301</v>
      </c>
      <c r="I152" s="357">
        <v>5</v>
      </c>
      <c r="J152" s="501"/>
      <c r="K152" s="499"/>
      <c r="L152" s="501"/>
      <c r="M152" s="501"/>
      <c r="N152" s="503"/>
      <c r="O152" s="503"/>
      <c r="P152" s="503"/>
      <c r="Q152" s="503"/>
      <c r="R152" s="544"/>
      <c r="S152" s="544"/>
      <c r="T152" s="544"/>
      <c r="U152" s="499"/>
      <c r="V152" s="544"/>
      <c r="W152" s="499"/>
      <c r="X152" s="551"/>
      <c r="Z152" s="124"/>
    </row>
    <row r="153" spans="1:26" ht="14.25" thickBot="1" x14ac:dyDescent="0.25">
      <c r="A153" s="6"/>
      <c r="B153" s="538"/>
      <c r="C153" s="503"/>
      <c r="D153" s="503"/>
      <c r="E153" s="503"/>
      <c r="F153" s="503"/>
      <c r="G153" s="352" t="s">
        <v>157</v>
      </c>
      <c r="H153" s="357">
        <v>660001</v>
      </c>
      <c r="I153" s="357">
        <v>2</v>
      </c>
      <c r="J153" s="501"/>
      <c r="K153" s="499"/>
      <c r="L153" s="501"/>
      <c r="M153" s="501"/>
      <c r="N153" s="503"/>
      <c r="O153" s="503"/>
      <c r="P153" s="503"/>
      <c r="Q153" s="503"/>
      <c r="R153" s="544"/>
      <c r="S153" s="544"/>
      <c r="T153" s="544"/>
      <c r="U153" s="499"/>
      <c r="V153" s="544"/>
      <c r="W153" s="499"/>
      <c r="X153" s="551"/>
      <c r="Z153" s="124"/>
    </row>
    <row r="154" spans="1:26" ht="14.25" thickBot="1" x14ac:dyDescent="0.25">
      <c r="A154" s="6"/>
      <c r="B154" s="573"/>
      <c r="C154" s="504"/>
      <c r="D154" s="504"/>
      <c r="E154" s="504"/>
      <c r="F154" s="504"/>
      <c r="G154" s="353" t="s">
        <v>12</v>
      </c>
      <c r="H154" s="356">
        <v>952</v>
      </c>
      <c r="I154" s="356">
        <v>165000</v>
      </c>
      <c r="J154" s="469"/>
      <c r="K154" s="471"/>
      <c r="L154" s="469"/>
      <c r="M154" s="469"/>
      <c r="N154" s="504"/>
      <c r="O154" s="504"/>
      <c r="P154" s="504"/>
      <c r="Q154" s="504"/>
      <c r="R154" s="566"/>
      <c r="S154" s="566"/>
      <c r="T154" s="566"/>
      <c r="U154" s="471"/>
      <c r="V154" s="566"/>
      <c r="W154" s="471"/>
      <c r="X154" s="552"/>
      <c r="Z154" s="124"/>
    </row>
    <row r="155" spans="1:26" ht="14.25" thickBot="1" x14ac:dyDescent="0.25">
      <c r="A155" s="6"/>
      <c r="B155" s="574">
        <v>10242</v>
      </c>
      <c r="C155" s="554" t="s">
        <v>879</v>
      </c>
      <c r="D155" s="554" t="s">
        <v>880</v>
      </c>
      <c r="E155" s="577">
        <v>1110296</v>
      </c>
      <c r="F155" s="578">
        <v>1</v>
      </c>
      <c r="G155" s="350" t="s">
        <v>886</v>
      </c>
      <c r="H155" s="350">
        <v>1100292</v>
      </c>
      <c r="I155" s="359">
        <v>3</v>
      </c>
      <c r="J155" s="581"/>
      <c r="K155" s="556"/>
      <c r="L155" s="581"/>
      <c r="M155" s="414"/>
      <c r="N155" s="554" t="s">
        <v>8</v>
      </c>
      <c r="O155" s="495">
        <v>3</v>
      </c>
      <c r="P155" s="495">
        <v>37</v>
      </c>
      <c r="Q155" s="477" t="s">
        <v>11</v>
      </c>
      <c r="R155" s="477">
        <v>45008</v>
      </c>
      <c r="S155" s="477">
        <v>45022</v>
      </c>
      <c r="T155" s="558" t="s">
        <v>631</v>
      </c>
      <c r="U155" s="560">
        <v>120</v>
      </c>
      <c r="V155" s="532" t="s">
        <v>155</v>
      </c>
      <c r="W155" s="568" t="s">
        <v>931</v>
      </c>
      <c r="X155" s="570" t="s">
        <v>448</v>
      </c>
      <c r="Z155" s="124"/>
    </row>
    <row r="156" spans="1:26" ht="14.25" thickBot="1" x14ac:dyDescent="0.25">
      <c r="A156" s="6"/>
      <c r="B156" s="574"/>
      <c r="C156" s="554"/>
      <c r="D156" s="554"/>
      <c r="E156" s="577"/>
      <c r="F156" s="578"/>
      <c r="G156" s="350" t="s">
        <v>595</v>
      </c>
      <c r="H156" s="350">
        <v>1110204</v>
      </c>
      <c r="I156" s="359">
        <v>3</v>
      </c>
      <c r="J156" s="581"/>
      <c r="K156" s="556"/>
      <c r="L156" s="581"/>
      <c r="M156" s="414"/>
      <c r="N156" s="554"/>
      <c r="O156" s="495"/>
      <c r="P156" s="495"/>
      <c r="Q156" s="477"/>
      <c r="R156" s="477"/>
      <c r="S156" s="477"/>
      <c r="T156" s="558"/>
      <c r="U156" s="560"/>
      <c r="V156" s="532"/>
      <c r="W156" s="568"/>
      <c r="X156" s="570"/>
      <c r="Z156" s="124"/>
    </row>
    <row r="157" spans="1:26" ht="14.25" thickBot="1" x14ac:dyDescent="0.25">
      <c r="A157" s="6"/>
      <c r="B157" s="574"/>
      <c r="C157" s="554"/>
      <c r="D157" s="554"/>
      <c r="E157" s="577"/>
      <c r="F157" s="578"/>
      <c r="G157" s="329" t="s">
        <v>158</v>
      </c>
      <c r="H157" s="329">
        <v>1100003</v>
      </c>
      <c r="I157" s="373">
        <v>3</v>
      </c>
      <c r="J157" s="581"/>
      <c r="K157" s="556"/>
      <c r="L157" s="581"/>
      <c r="M157" s="414"/>
      <c r="N157" s="554"/>
      <c r="O157" s="495"/>
      <c r="P157" s="495"/>
      <c r="Q157" s="477"/>
      <c r="R157" s="477"/>
      <c r="S157" s="477"/>
      <c r="T157" s="558"/>
      <c r="U157" s="560"/>
      <c r="V157" s="532"/>
      <c r="W157" s="568"/>
      <c r="X157" s="570"/>
      <c r="Z157" s="124"/>
    </row>
    <row r="158" spans="1:26" ht="14.25" thickBot="1" x14ac:dyDescent="0.25">
      <c r="A158" s="6"/>
      <c r="B158" s="574"/>
      <c r="C158" s="554"/>
      <c r="D158" s="554"/>
      <c r="E158" s="577"/>
      <c r="F158" s="578"/>
      <c r="G158" s="350" t="s">
        <v>189</v>
      </c>
      <c r="H158" s="350">
        <v>7202</v>
      </c>
      <c r="I158" s="359">
        <v>3</v>
      </c>
      <c r="J158" s="581"/>
      <c r="K158" s="556"/>
      <c r="L158" s="581"/>
      <c r="M158" s="414"/>
      <c r="N158" s="554"/>
      <c r="O158" s="495"/>
      <c r="P158" s="495"/>
      <c r="Q158" s="477"/>
      <c r="R158" s="477"/>
      <c r="S158" s="477"/>
      <c r="T158" s="558"/>
      <c r="U158" s="560"/>
      <c r="V158" s="532"/>
      <c r="W158" s="568"/>
      <c r="X158" s="570"/>
      <c r="Z158" s="124"/>
    </row>
    <row r="159" spans="1:26" ht="14.25" thickBot="1" x14ac:dyDescent="0.25">
      <c r="A159" s="6"/>
      <c r="B159" s="575"/>
      <c r="C159" s="480"/>
      <c r="D159" s="480"/>
      <c r="E159" s="489"/>
      <c r="F159" s="579"/>
      <c r="G159" s="329" t="s">
        <v>22</v>
      </c>
      <c r="H159" s="329">
        <v>600019</v>
      </c>
      <c r="I159" s="373">
        <v>10</v>
      </c>
      <c r="J159" s="582"/>
      <c r="K159" s="584"/>
      <c r="L159" s="582"/>
      <c r="M159" s="414"/>
      <c r="N159" s="480"/>
      <c r="O159" s="495"/>
      <c r="P159" s="495"/>
      <c r="Q159" s="477"/>
      <c r="R159" s="477"/>
      <c r="S159" s="477"/>
      <c r="T159" s="558"/>
      <c r="U159" s="560"/>
      <c r="V159" s="532"/>
      <c r="W159" s="568"/>
      <c r="X159" s="570"/>
      <c r="Z159" s="124"/>
    </row>
    <row r="160" spans="1:26" ht="14.25" thickBot="1" x14ac:dyDescent="0.25">
      <c r="A160" s="6"/>
      <c r="B160" s="575"/>
      <c r="C160" s="480"/>
      <c r="D160" s="480"/>
      <c r="E160" s="489"/>
      <c r="F160" s="579"/>
      <c r="G160" s="329" t="s">
        <v>495</v>
      </c>
      <c r="H160" s="329">
        <v>600017</v>
      </c>
      <c r="I160" s="373">
        <v>14</v>
      </c>
      <c r="J160" s="582"/>
      <c r="K160" s="584"/>
      <c r="L160" s="582"/>
      <c r="M160" s="414"/>
      <c r="N160" s="480"/>
      <c r="O160" s="495"/>
      <c r="P160" s="495"/>
      <c r="Q160" s="477"/>
      <c r="R160" s="477"/>
      <c r="S160" s="477"/>
      <c r="T160" s="558"/>
      <c r="U160" s="560"/>
      <c r="V160" s="532"/>
      <c r="W160" s="568"/>
      <c r="X160" s="570"/>
      <c r="Z160" s="124"/>
    </row>
    <row r="161" spans="1:26" ht="14.25" thickBot="1" x14ac:dyDescent="0.25">
      <c r="A161" s="6"/>
      <c r="B161" s="576"/>
      <c r="C161" s="481"/>
      <c r="D161" s="481"/>
      <c r="E161" s="490"/>
      <c r="F161" s="580"/>
      <c r="G161" s="330" t="s">
        <v>23</v>
      </c>
      <c r="H161" s="379">
        <v>952</v>
      </c>
      <c r="I161" s="379">
        <v>165000</v>
      </c>
      <c r="J161" s="583"/>
      <c r="K161" s="585"/>
      <c r="L161" s="583"/>
      <c r="M161" s="415"/>
      <c r="N161" s="481"/>
      <c r="O161" s="496"/>
      <c r="P161" s="496"/>
      <c r="Q161" s="478"/>
      <c r="R161" s="478"/>
      <c r="S161" s="478"/>
      <c r="T161" s="559"/>
      <c r="U161" s="561"/>
      <c r="V161" s="533"/>
      <c r="W161" s="569"/>
      <c r="X161" s="571"/>
      <c r="Z161" s="124"/>
    </row>
    <row r="162" spans="1:26" ht="14.25" thickBot="1" x14ac:dyDescent="0.25">
      <c r="A162" s="6"/>
      <c r="B162" s="572">
        <v>10243</v>
      </c>
      <c r="C162" s="502" t="s">
        <v>928</v>
      </c>
      <c r="D162" s="502" t="s">
        <v>929</v>
      </c>
      <c r="E162" s="502">
        <v>1110297</v>
      </c>
      <c r="F162" s="502">
        <v>1</v>
      </c>
      <c r="G162" s="366" t="s">
        <v>647</v>
      </c>
      <c r="H162" s="366">
        <v>1010002</v>
      </c>
      <c r="I162" s="376">
        <v>1</v>
      </c>
      <c r="J162" s="541"/>
      <c r="K162" s="542"/>
      <c r="L162" s="541"/>
      <c r="M162" s="541"/>
      <c r="N162" s="502" t="s">
        <v>8</v>
      </c>
      <c r="O162" s="502">
        <v>4</v>
      </c>
      <c r="P162" s="502">
        <v>34</v>
      </c>
      <c r="Q162" s="564" t="s">
        <v>592</v>
      </c>
      <c r="R162" s="565">
        <v>45008</v>
      </c>
      <c r="S162" s="565">
        <v>45022</v>
      </c>
      <c r="T162" s="565" t="s">
        <v>26</v>
      </c>
      <c r="U162" s="542">
        <v>200</v>
      </c>
      <c r="V162" s="565" t="s">
        <v>129</v>
      </c>
      <c r="W162" s="542" t="s">
        <v>198</v>
      </c>
      <c r="X162" s="550" t="s">
        <v>648</v>
      </c>
      <c r="Z162" s="124"/>
    </row>
    <row r="163" spans="1:26" ht="14.25" thickBot="1" x14ac:dyDescent="0.25">
      <c r="A163" s="6"/>
      <c r="B163" s="538"/>
      <c r="C163" s="503"/>
      <c r="D163" s="503"/>
      <c r="E163" s="503"/>
      <c r="F163" s="503"/>
      <c r="G163" s="352" t="s">
        <v>632</v>
      </c>
      <c r="H163" s="352">
        <v>630301</v>
      </c>
      <c r="I163" s="357">
        <v>3</v>
      </c>
      <c r="J163" s="501"/>
      <c r="K163" s="499"/>
      <c r="L163" s="501"/>
      <c r="M163" s="501"/>
      <c r="N163" s="503"/>
      <c r="O163" s="503"/>
      <c r="P163" s="503"/>
      <c r="Q163" s="503"/>
      <c r="R163" s="544"/>
      <c r="S163" s="544"/>
      <c r="T163" s="544"/>
      <c r="U163" s="499"/>
      <c r="V163" s="544"/>
      <c r="W163" s="499"/>
      <c r="X163" s="551"/>
      <c r="Z163" s="124"/>
    </row>
    <row r="164" spans="1:26" ht="14.25" thickBot="1" x14ac:dyDescent="0.25">
      <c r="A164" s="6"/>
      <c r="B164" s="538"/>
      <c r="C164" s="503"/>
      <c r="D164" s="503"/>
      <c r="E164" s="503"/>
      <c r="F164" s="503"/>
      <c r="G164" s="352" t="s">
        <v>633</v>
      </c>
      <c r="H164" s="352">
        <v>660301</v>
      </c>
      <c r="I164" s="357">
        <v>3</v>
      </c>
      <c r="J164" s="501"/>
      <c r="K164" s="499"/>
      <c r="L164" s="501"/>
      <c r="M164" s="501"/>
      <c r="N164" s="503"/>
      <c r="O164" s="503"/>
      <c r="P164" s="503"/>
      <c r="Q164" s="503"/>
      <c r="R164" s="544"/>
      <c r="S164" s="544"/>
      <c r="T164" s="544"/>
      <c r="U164" s="499"/>
      <c r="V164" s="544"/>
      <c r="W164" s="499"/>
      <c r="X164" s="551"/>
      <c r="Z164" s="124"/>
    </row>
    <row r="165" spans="1:26" ht="14.25" thickBot="1" x14ac:dyDescent="0.25">
      <c r="A165" s="6"/>
      <c r="B165" s="538"/>
      <c r="C165" s="503"/>
      <c r="D165" s="503"/>
      <c r="E165" s="503"/>
      <c r="F165" s="503"/>
      <c r="G165" s="352" t="s">
        <v>24</v>
      </c>
      <c r="H165" s="352">
        <v>630001</v>
      </c>
      <c r="I165" s="355">
        <v>1</v>
      </c>
      <c r="J165" s="501"/>
      <c r="K165" s="499"/>
      <c r="L165" s="501"/>
      <c r="M165" s="501"/>
      <c r="N165" s="503"/>
      <c r="O165" s="503"/>
      <c r="P165" s="503"/>
      <c r="Q165" s="503"/>
      <c r="R165" s="544"/>
      <c r="S165" s="544"/>
      <c r="T165" s="544"/>
      <c r="U165" s="499"/>
      <c r="V165" s="544"/>
      <c r="W165" s="499"/>
      <c r="X165" s="551"/>
      <c r="Z165" s="124"/>
    </row>
    <row r="166" spans="1:26" ht="14.25" thickBot="1" x14ac:dyDescent="0.25">
      <c r="A166" s="6"/>
      <c r="B166" s="538"/>
      <c r="C166" s="503"/>
      <c r="D166" s="503"/>
      <c r="E166" s="503"/>
      <c r="F166" s="503"/>
      <c r="G166" s="352" t="s">
        <v>459</v>
      </c>
      <c r="H166" s="352">
        <v>660001</v>
      </c>
      <c r="I166" s="355">
        <v>1</v>
      </c>
      <c r="J166" s="501"/>
      <c r="K166" s="499"/>
      <c r="L166" s="501"/>
      <c r="M166" s="501"/>
      <c r="N166" s="503"/>
      <c r="O166" s="503"/>
      <c r="P166" s="503"/>
      <c r="Q166" s="503"/>
      <c r="R166" s="544"/>
      <c r="S166" s="544"/>
      <c r="T166" s="544"/>
      <c r="U166" s="499"/>
      <c r="V166" s="544"/>
      <c r="W166" s="499"/>
      <c r="X166" s="551"/>
      <c r="Z166" s="124"/>
    </row>
    <row r="167" spans="1:26" ht="14.25" thickBot="1" x14ac:dyDescent="0.25">
      <c r="A167" s="6"/>
      <c r="B167" s="573"/>
      <c r="C167" s="504"/>
      <c r="D167" s="504"/>
      <c r="E167" s="504"/>
      <c r="F167" s="504"/>
      <c r="G167" s="353" t="s">
        <v>23</v>
      </c>
      <c r="H167" s="353">
        <v>952</v>
      </c>
      <c r="I167" s="356">
        <v>275000</v>
      </c>
      <c r="J167" s="469"/>
      <c r="K167" s="471"/>
      <c r="L167" s="469"/>
      <c r="M167" s="469"/>
      <c r="N167" s="504"/>
      <c r="O167" s="504"/>
      <c r="P167" s="504"/>
      <c r="Q167" s="504"/>
      <c r="R167" s="566"/>
      <c r="S167" s="566"/>
      <c r="T167" s="566"/>
      <c r="U167" s="471"/>
      <c r="V167" s="566"/>
      <c r="W167" s="471"/>
      <c r="X167" s="552"/>
      <c r="Z167" s="124"/>
    </row>
    <row r="168" spans="1:26" ht="14.25" thickBot="1" x14ac:dyDescent="0.25">
      <c r="A168" s="6"/>
      <c r="B168" s="380">
        <v>60009</v>
      </c>
      <c r="C168" s="360" t="s">
        <v>634</v>
      </c>
      <c r="D168" s="360" t="s">
        <v>634</v>
      </c>
      <c r="E168" s="360">
        <v>901</v>
      </c>
      <c r="F168" s="368">
        <v>1</v>
      </c>
      <c r="G168" s="360"/>
      <c r="H168" s="327"/>
      <c r="I168" s="327"/>
      <c r="J168" s="325"/>
      <c r="K168" s="327"/>
      <c r="L168" s="416"/>
      <c r="M168" s="325"/>
      <c r="N168" s="325" t="s">
        <v>635</v>
      </c>
      <c r="O168" s="360">
        <v>5</v>
      </c>
      <c r="P168" s="365"/>
      <c r="Q168" s="360" t="s">
        <v>1055</v>
      </c>
      <c r="R168" s="361">
        <v>45008</v>
      </c>
      <c r="S168" s="361">
        <v>45014</v>
      </c>
      <c r="T168" s="361" t="s">
        <v>636</v>
      </c>
      <c r="U168" s="370">
        <v>0</v>
      </c>
      <c r="V168" s="371" t="s">
        <v>212</v>
      </c>
      <c r="W168" s="332" t="s">
        <v>934</v>
      </c>
      <c r="X168" s="417" t="s">
        <v>978</v>
      </c>
      <c r="Z168" s="124"/>
    </row>
    <row r="169" spans="1:26" ht="14.25" thickBot="1" x14ac:dyDescent="0.25">
      <c r="A169" s="6"/>
      <c r="B169" s="32">
        <v>60010</v>
      </c>
      <c r="C169" s="33" t="s">
        <v>637</v>
      </c>
      <c r="D169" s="33" t="s">
        <v>638</v>
      </c>
      <c r="E169" s="33">
        <v>910314</v>
      </c>
      <c r="F169" s="397">
        <v>1</v>
      </c>
      <c r="G169" s="33"/>
      <c r="H169" s="399"/>
      <c r="I169" s="399"/>
      <c r="J169" s="398"/>
      <c r="K169" s="399"/>
      <c r="L169" s="404"/>
      <c r="M169" s="398"/>
      <c r="N169" s="398" t="s">
        <v>635</v>
      </c>
      <c r="O169" s="33">
        <v>4</v>
      </c>
      <c r="P169" s="402"/>
      <c r="Q169" s="33" t="s">
        <v>1055</v>
      </c>
      <c r="R169" s="400">
        <v>45008</v>
      </c>
      <c r="S169" s="400">
        <v>45014</v>
      </c>
      <c r="T169" s="400" t="s">
        <v>639</v>
      </c>
      <c r="U169" s="405">
        <v>0</v>
      </c>
      <c r="V169" s="406" t="s">
        <v>212</v>
      </c>
      <c r="W169" s="407" t="s">
        <v>934</v>
      </c>
      <c r="X169" s="408" t="s">
        <v>978</v>
      </c>
      <c r="Z169" s="124"/>
    </row>
    <row r="170" spans="1:26" ht="14.25" thickBot="1" x14ac:dyDescent="0.25">
      <c r="A170" s="6"/>
      <c r="B170" s="323">
        <v>60011</v>
      </c>
      <c r="C170" s="324" t="s">
        <v>640</v>
      </c>
      <c r="D170" s="324" t="s">
        <v>641</v>
      </c>
      <c r="E170" s="324">
        <v>903</v>
      </c>
      <c r="F170" s="364">
        <v>1</v>
      </c>
      <c r="G170" s="324"/>
      <c r="H170" s="324"/>
      <c r="I170" s="364"/>
      <c r="J170" s="326"/>
      <c r="K170" s="322"/>
      <c r="L170" s="418"/>
      <c r="M170" s="326"/>
      <c r="N170" s="326" t="s">
        <v>635</v>
      </c>
      <c r="O170" s="324">
        <v>6</v>
      </c>
      <c r="P170" s="369"/>
      <c r="Q170" s="324" t="s">
        <v>1055</v>
      </c>
      <c r="R170" s="328">
        <v>45008</v>
      </c>
      <c r="S170" s="328">
        <v>45014</v>
      </c>
      <c r="T170" s="328" t="s">
        <v>642</v>
      </c>
      <c r="U170" s="362">
        <v>0</v>
      </c>
      <c r="V170" s="363" t="s">
        <v>212</v>
      </c>
      <c r="W170" s="333" t="s">
        <v>934</v>
      </c>
      <c r="X170" s="419" t="s">
        <v>978</v>
      </c>
      <c r="Z170" s="124"/>
    </row>
    <row r="171" spans="1:26" x14ac:dyDescent="0.2">
      <c r="A171" s="6"/>
      <c r="Z171" s="54"/>
    </row>
    <row r="172" spans="1:26" ht="17.25" thickBot="1" x14ac:dyDescent="0.35">
      <c r="A172" s="19" t="s">
        <v>908</v>
      </c>
      <c r="E172" s="1"/>
      <c r="F172" s="1"/>
      <c r="I172" s="1"/>
      <c r="J172" s="1"/>
      <c r="L172" s="1"/>
      <c r="M172" s="1"/>
      <c r="N172" s="1"/>
      <c r="O172" s="1"/>
      <c r="P172" s="1"/>
      <c r="R172" s="1"/>
      <c r="S172" s="1"/>
      <c r="T172" s="1"/>
      <c r="U172" s="1"/>
      <c r="V172" s="1"/>
      <c r="W172" s="1"/>
      <c r="X172" s="1"/>
      <c r="Z172" s="54"/>
    </row>
    <row r="173" spans="1:26" ht="14.25" thickBot="1" x14ac:dyDescent="0.25">
      <c r="B173" s="27" t="s">
        <v>13</v>
      </c>
      <c r="C173" s="28" t="s">
        <v>164</v>
      </c>
      <c r="D173" s="28" t="s">
        <v>164</v>
      </c>
      <c r="E173" s="28" t="s">
        <v>170</v>
      </c>
      <c r="F173" s="28" t="s">
        <v>165</v>
      </c>
      <c r="G173" s="28" t="s">
        <v>164</v>
      </c>
      <c r="H173" s="28" t="s">
        <v>170</v>
      </c>
      <c r="I173" s="37" t="s">
        <v>165</v>
      </c>
      <c r="J173" s="28" t="s">
        <v>164</v>
      </c>
      <c r="K173" s="37"/>
      <c r="L173" s="59" t="s">
        <v>165</v>
      </c>
      <c r="M173" s="29" t="s">
        <v>166</v>
      </c>
      <c r="N173" s="28" t="s">
        <v>6</v>
      </c>
      <c r="O173" s="28" t="s">
        <v>7</v>
      </c>
      <c r="P173" s="28"/>
      <c r="Q173" s="30" t="s">
        <v>5</v>
      </c>
      <c r="R173" s="30" t="s">
        <v>0</v>
      </c>
      <c r="S173" s="30" t="s">
        <v>1</v>
      </c>
      <c r="T173" s="30" t="s">
        <v>3</v>
      </c>
      <c r="U173" s="28" t="s">
        <v>9</v>
      </c>
      <c r="V173" s="30" t="s">
        <v>4</v>
      </c>
      <c r="W173" s="118" t="s">
        <v>219</v>
      </c>
      <c r="X173" s="31" t="s">
        <v>2</v>
      </c>
      <c r="Z173" s="54"/>
    </row>
    <row r="174" spans="1:26" x14ac:dyDescent="0.2">
      <c r="B174" s="599">
        <v>10227</v>
      </c>
      <c r="C174" s="464" t="s">
        <v>481</v>
      </c>
      <c r="D174" s="464" t="s">
        <v>482</v>
      </c>
      <c r="E174" s="513">
        <v>1110275</v>
      </c>
      <c r="F174" s="466">
        <v>1</v>
      </c>
      <c r="G174" s="235" t="s">
        <v>460</v>
      </c>
      <c r="H174" s="235">
        <v>2913</v>
      </c>
      <c r="I174" s="244">
        <v>2</v>
      </c>
      <c r="J174" s="614"/>
      <c r="K174" s="605"/>
      <c r="L174" s="673"/>
      <c r="M174" s="614"/>
      <c r="N174" s="614" t="s">
        <v>27</v>
      </c>
      <c r="O174" s="603">
        <v>1</v>
      </c>
      <c r="P174" s="603">
        <v>30</v>
      </c>
      <c r="Q174" s="464" t="s">
        <v>28</v>
      </c>
      <c r="R174" s="735">
        <v>45008</v>
      </c>
      <c r="S174" s="735">
        <v>45022</v>
      </c>
      <c r="T174" s="507" t="s">
        <v>161</v>
      </c>
      <c r="U174" s="510">
        <v>200</v>
      </c>
      <c r="V174" s="513" t="s">
        <v>155</v>
      </c>
      <c r="W174" s="516" t="s">
        <v>199</v>
      </c>
      <c r="X174" s="519" t="s">
        <v>907</v>
      </c>
      <c r="Z174" s="54"/>
    </row>
    <row r="175" spans="1:26" x14ac:dyDescent="0.2">
      <c r="B175" s="600"/>
      <c r="C175" s="465"/>
      <c r="D175" s="465"/>
      <c r="E175" s="514"/>
      <c r="F175" s="467"/>
      <c r="G175" s="462" t="s">
        <v>947</v>
      </c>
      <c r="H175" s="463">
        <v>1100290</v>
      </c>
      <c r="I175" s="242">
        <v>2</v>
      </c>
      <c r="J175" s="615"/>
      <c r="K175" s="606"/>
      <c r="L175" s="674"/>
      <c r="M175" s="615"/>
      <c r="N175" s="615"/>
      <c r="O175" s="465"/>
      <c r="P175" s="465"/>
      <c r="Q175" s="465"/>
      <c r="R175" s="736"/>
      <c r="S175" s="736"/>
      <c r="T175" s="508"/>
      <c r="U175" s="511"/>
      <c r="V175" s="514"/>
      <c r="W175" s="517"/>
      <c r="X175" s="520"/>
      <c r="Z175" s="54"/>
    </row>
    <row r="176" spans="1:26" x14ac:dyDescent="0.2">
      <c r="B176" s="600"/>
      <c r="C176" s="465"/>
      <c r="D176" s="465"/>
      <c r="E176" s="514"/>
      <c r="F176" s="467"/>
      <c r="G176" s="236" t="s">
        <v>17</v>
      </c>
      <c r="H176" s="242">
        <v>630301</v>
      </c>
      <c r="I176" s="242">
        <v>5</v>
      </c>
      <c r="J176" s="615"/>
      <c r="K176" s="606"/>
      <c r="L176" s="674"/>
      <c r="M176" s="615"/>
      <c r="N176" s="615"/>
      <c r="O176" s="465"/>
      <c r="P176" s="465"/>
      <c r="Q176" s="465"/>
      <c r="R176" s="736"/>
      <c r="S176" s="736"/>
      <c r="T176" s="508"/>
      <c r="U176" s="511"/>
      <c r="V176" s="514"/>
      <c r="W176" s="517"/>
      <c r="X176" s="520"/>
      <c r="Z176" s="54"/>
    </row>
    <row r="177" spans="1:26" x14ac:dyDescent="0.2">
      <c r="B177" s="600"/>
      <c r="C177" s="465"/>
      <c r="D177" s="465"/>
      <c r="E177" s="514"/>
      <c r="F177" s="467"/>
      <c r="G177" s="236" t="s">
        <v>156</v>
      </c>
      <c r="H177" s="242">
        <v>630001</v>
      </c>
      <c r="I177" s="242">
        <v>4</v>
      </c>
      <c r="J177" s="615"/>
      <c r="K177" s="606"/>
      <c r="L177" s="674"/>
      <c r="M177" s="615"/>
      <c r="N177" s="615"/>
      <c r="O177" s="465"/>
      <c r="P177" s="465"/>
      <c r="Q177" s="465"/>
      <c r="R177" s="736"/>
      <c r="S177" s="736"/>
      <c r="T177" s="508"/>
      <c r="U177" s="511"/>
      <c r="V177" s="514"/>
      <c r="W177" s="517"/>
      <c r="X177" s="520"/>
      <c r="Z177" s="54"/>
    </row>
    <row r="178" spans="1:26" ht="12.75" thickBot="1" x14ac:dyDescent="0.25">
      <c r="B178" s="601"/>
      <c r="C178" s="602"/>
      <c r="D178" s="602"/>
      <c r="E178" s="515"/>
      <c r="F178" s="683"/>
      <c r="G178" s="353" t="s">
        <v>12</v>
      </c>
      <c r="H178" s="246">
        <v>952</v>
      </c>
      <c r="I178" s="245">
        <v>275000</v>
      </c>
      <c r="J178" s="616"/>
      <c r="K178" s="607"/>
      <c r="L178" s="675"/>
      <c r="M178" s="616"/>
      <c r="N178" s="616"/>
      <c r="O178" s="602"/>
      <c r="P178" s="602"/>
      <c r="Q178" s="602"/>
      <c r="R178" s="737"/>
      <c r="S178" s="737"/>
      <c r="T178" s="509"/>
      <c r="U178" s="512"/>
      <c r="V178" s="515"/>
      <c r="W178" s="518"/>
      <c r="X178" s="521"/>
      <c r="Z178" s="54"/>
    </row>
    <row r="179" spans="1:26" x14ac:dyDescent="0.2">
      <c r="E179" s="1"/>
      <c r="F179" s="1"/>
      <c r="I179" s="1"/>
      <c r="J179" s="1"/>
      <c r="L179" s="1"/>
      <c r="M179" s="1"/>
      <c r="N179" s="1"/>
      <c r="O179" s="1"/>
      <c r="P179" s="1"/>
      <c r="R179" s="1"/>
      <c r="S179" s="1"/>
      <c r="T179" s="1"/>
      <c r="U179" s="1"/>
      <c r="V179" s="1"/>
      <c r="W179" s="1"/>
      <c r="X179" s="1"/>
      <c r="Z179" s="54"/>
    </row>
    <row r="180" spans="1:26" ht="17.25" thickBot="1" x14ac:dyDescent="0.35">
      <c r="A180" s="19" t="s">
        <v>909</v>
      </c>
      <c r="B180" s="22"/>
      <c r="C180" s="22"/>
      <c r="D180" s="22"/>
      <c r="E180" s="22"/>
      <c r="G180" s="22"/>
      <c r="H180" s="22"/>
      <c r="I180" s="38"/>
      <c r="J180" s="23"/>
      <c r="K180" s="254"/>
      <c r="L180" s="23"/>
      <c r="M180" s="23"/>
      <c r="O180" s="12"/>
      <c r="P180" s="12"/>
      <c r="Q180" s="22"/>
      <c r="R180" s="24"/>
      <c r="S180" s="24"/>
      <c r="T180" s="24"/>
      <c r="U180" s="22"/>
      <c r="X180" s="12"/>
    </row>
    <row r="181" spans="1:26" ht="14.25" thickBot="1" x14ac:dyDescent="0.25">
      <c r="B181" s="27" t="s">
        <v>13</v>
      </c>
      <c r="C181" s="28" t="s">
        <v>164</v>
      </c>
      <c r="D181" s="28" t="s">
        <v>164</v>
      </c>
      <c r="E181" s="28" t="s">
        <v>170</v>
      </c>
      <c r="F181" s="28" t="s">
        <v>165</v>
      </c>
      <c r="G181" s="28" t="s">
        <v>164</v>
      </c>
      <c r="H181" s="28" t="s">
        <v>170</v>
      </c>
      <c r="I181" s="37" t="s">
        <v>165</v>
      </c>
      <c r="J181" s="28" t="s">
        <v>164</v>
      </c>
      <c r="K181" s="37"/>
      <c r="L181" s="59" t="s">
        <v>165</v>
      </c>
      <c r="M181" s="29" t="s">
        <v>166</v>
      </c>
      <c r="N181" s="28" t="s">
        <v>6</v>
      </c>
      <c r="O181" s="28" t="s">
        <v>7</v>
      </c>
      <c r="P181" s="28"/>
      <c r="Q181" s="30" t="s">
        <v>5</v>
      </c>
      <c r="R181" s="30" t="s">
        <v>0</v>
      </c>
      <c r="S181" s="30" t="s">
        <v>1</v>
      </c>
      <c r="T181" s="30" t="s">
        <v>3</v>
      </c>
      <c r="U181" s="28" t="s">
        <v>9</v>
      </c>
      <c r="V181" s="30" t="s">
        <v>4</v>
      </c>
      <c r="W181" s="118" t="s">
        <v>219</v>
      </c>
      <c r="X181" s="31" t="s">
        <v>2</v>
      </c>
    </row>
    <row r="182" spans="1:26" x14ac:dyDescent="0.2">
      <c r="B182" s="590">
        <v>90017</v>
      </c>
      <c r="C182" s="591" t="s">
        <v>218</v>
      </c>
      <c r="D182" s="591" t="s">
        <v>150</v>
      </c>
      <c r="E182" s="591" t="s">
        <v>29</v>
      </c>
      <c r="F182" s="630" t="s">
        <v>465</v>
      </c>
      <c r="G182" s="217" t="s">
        <v>211</v>
      </c>
      <c r="H182" s="227">
        <v>630013</v>
      </c>
      <c r="I182" s="227">
        <v>1</v>
      </c>
      <c r="J182" s="524"/>
      <c r="K182" s="527"/>
      <c r="L182" s="524"/>
      <c r="M182" s="524"/>
      <c r="N182" s="591" t="s">
        <v>151</v>
      </c>
      <c r="O182" s="591">
        <v>17</v>
      </c>
      <c r="P182" s="591">
        <v>17</v>
      </c>
      <c r="Q182" s="592" t="s">
        <v>28</v>
      </c>
      <c r="R182" s="592">
        <v>44966</v>
      </c>
      <c r="S182" s="592">
        <v>44980</v>
      </c>
      <c r="T182" s="628" t="s">
        <v>152</v>
      </c>
      <c r="U182" s="629">
        <v>99</v>
      </c>
      <c r="V182" s="531" t="s">
        <v>462</v>
      </c>
      <c r="W182" s="534" t="s">
        <v>199</v>
      </c>
      <c r="X182" s="535" t="s">
        <v>486</v>
      </c>
    </row>
    <row r="183" spans="1:26" x14ac:dyDescent="0.2">
      <c r="B183" s="522"/>
      <c r="C183" s="495"/>
      <c r="D183" s="495"/>
      <c r="E183" s="495"/>
      <c r="F183" s="548"/>
      <c r="G183" s="218" t="s">
        <v>463</v>
      </c>
      <c r="H183" s="228">
        <v>8272</v>
      </c>
      <c r="I183" s="228">
        <v>1</v>
      </c>
      <c r="J183" s="525"/>
      <c r="K183" s="475"/>
      <c r="L183" s="525"/>
      <c r="M183" s="525"/>
      <c r="N183" s="495"/>
      <c r="O183" s="495"/>
      <c r="P183" s="495"/>
      <c r="Q183" s="477"/>
      <c r="R183" s="477"/>
      <c r="S183" s="477"/>
      <c r="T183" s="558"/>
      <c r="U183" s="560"/>
      <c r="V183" s="532"/>
      <c r="W183" s="497"/>
      <c r="X183" s="536"/>
    </row>
    <row r="184" spans="1:26" x14ac:dyDescent="0.2">
      <c r="B184" s="522"/>
      <c r="C184" s="495"/>
      <c r="D184" s="495"/>
      <c r="E184" s="495"/>
      <c r="F184" s="548"/>
      <c r="G184" s="218" t="s">
        <v>223</v>
      </c>
      <c r="H184" s="228">
        <v>630210</v>
      </c>
      <c r="I184" s="228">
        <v>1</v>
      </c>
      <c r="J184" s="525"/>
      <c r="K184" s="475"/>
      <c r="L184" s="525"/>
      <c r="M184" s="525"/>
      <c r="N184" s="495"/>
      <c r="O184" s="495"/>
      <c r="P184" s="495"/>
      <c r="Q184" s="477"/>
      <c r="R184" s="477"/>
      <c r="S184" s="477"/>
      <c r="T184" s="558"/>
      <c r="U184" s="560"/>
      <c r="V184" s="532"/>
      <c r="W184" s="497"/>
      <c r="X184" s="536"/>
    </row>
    <row r="185" spans="1:26" ht="12.75" thickBot="1" x14ac:dyDescent="0.25">
      <c r="B185" s="523"/>
      <c r="C185" s="496"/>
      <c r="D185" s="496"/>
      <c r="E185" s="496"/>
      <c r="F185" s="549"/>
      <c r="G185" s="219" t="s">
        <v>464</v>
      </c>
      <c r="H185" s="230">
        <v>8367</v>
      </c>
      <c r="I185" s="230">
        <v>1</v>
      </c>
      <c r="J185" s="526"/>
      <c r="K185" s="476"/>
      <c r="L185" s="526"/>
      <c r="M185" s="526"/>
      <c r="N185" s="496"/>
      <c r="O185" s="496"/>
      <c r="P185" s="496"/>
      <c r="Q185" s="478"/>
      <c r="R185" s="478"/>
      <c r="S185" s="478"/>
      <c r="T185" s="559"/>
      <c r="U185" s="561"/>
      <c r="V185" s="533"/>
      <c r="W185" s="498"/>
      <c r="X185" s="537"/>
    </row>
    <row r="186" spans="1:26" x14ac:dyDescent="0.2">
      <c r="B186" s="538">
        <v>10226</v>
      </c>
      <c r="C186" s="503" t="s">
        <v>479</v>
      </c>
      <c r="D186" s="503" t="s">
        <v>480</v>
      </c>
      <c r="E186" s="539">
        <v>1110274</v>
      </c>
      <c r="F186" s="540">
        <v>1</v>
      </c>
      <c r="G186" s="202" t="s">
        <v>461</v>
      </c>
      <c r="H186" s="204">
        <v>2914</v>
      </c>
      <c r="I186" s="204">
        <v>2</v>
      </c>
      <c r="J186" s="541"/>
      <c r="K186" s="542"/>
      <c r="L186" s="541"/>
      <c r="M186" s="541"/>
      <c r="N186" s="501" t="s">
        <v>27</v>
      </c>
      <c r="O186" s="543">
        <v>3</v>
      </c>
      <c r="P186" s="543">
        <v>32</v>
      </c>
      <c r="Q186" s="503" t="s">
        <v>28</v>
      </c>
      <c r="R186" s="544">
        <v>44966</v>
      </c>
      <c r="S186" s="544">
        <v>44980</v>
      </c>
      <c r="T186" s="544" t="s">
        <v>161</v>
      </c>
      <c r="U186" s="545">
        <v>200</v>
      </c>
      <c r="V186" s="539" t="s">
        <v>155</v>
      </c>
      <c r="W186" s="546" t="s">
        <v>199</v>
      </c>
      <c r="X186" s="547" t="s">
        <v>172</v>
      </c>
    </row>
    <row r="187" spans="1:26" x14ac:dyDescent="0.2">
      <c r="B187" s="538"/>
      <c r="C187" s="503"/>
      <c r="D187" s="503"/>
      <c r="E187" s="539"/>
      <c r="F187" s="540"/>
      <c r="G187" s="212" t="s">
        <v>169</v>
      </c>
      <c r="H187" s="209">
        <v>660013</v>
      </c>
      <c r="I187" s="209">
        <v>2</v>
      </c>
      <c r="J187" s="501"/>
      <c r="K187" s="499"/>
      <c r="L187" s="501"/>
      <c r="M187" s="501"/>
      <c r="N187" s="501"/>
      <c r="O187" s="543"/>
      <c r="P187" s="543"/>
      <c r="Q187" s="503"/>
      <c r="R187" s="544"/>
      <c r="S187" s="544"/>
      <c r="T187" s="544"/>
      <c r="U187" s="545"/>
      <c r="V187" s="539"/>
      <c r="W187" s="546"/>
      <c r="X187" s="547"/>
    </row>
    <row r="188" spans="1:26" x14ac:dyDescent="0.2">
      <c r="B188" s="538"/>
      <c r="C188" s="503"/>
      <c r="D188" s="503"/>
      <c r="E188" s="539"/>
      <c r="F188" s="540"/>
      <c r="G188" s="212" t="s">
        <v>168</v>
      </c>
      <c r="H188" s="209">
        <v>660301</v>
      </c>
      <c r="I188" s="209">
        <v>5</v>
      </c>
      <c r="J188" s="501"/>
      <c r="K188" s="499"/>
      <c r="L188" s="501"/>
      <c r="M188" s="501"/>
      <c r="N188" s="501"/>
      <c r="O188" s="543"/>
      <c r="P188" s="543"/>
      <c r="Q188" s="503"/>
      <c r="R188" s="544"/>
      <c r="S188" s="544"/>
      <c r="T188" s="544"/>
      <c r="U188" s="545"/>
      <c r="V188" s="539"/>
      <c r="W188" s="546"/>
      <c r="X188" s="547"/>
    </row>
    <row r="189" spans="1:26" x14ac:dyDescent="0.2">
      <c r="B189" s="538"/>
      <c r="C189" s="503"/>
      <c r="D189" s="503"/>
      <c r="E189" s="539"/>
      <c r="F189" s="540"/>
      <c r="G189" s="212" t="s">
        <v>459</v>
      </c>
      <c r="H189" s="209">
        <v>660001</v>
      </c>
      <c r="I189" s="209">
        <v>4</v>
      </c>
      <c r="J189" s="501"/>
      <c r="K189" s="499"/>
      <c r="L189" s="501"/>
      <c r="M189" s="501"/>
      <c r="N189" s="501"/>
      <c r="O189" s="543"/>
      <c r="P189" s="543"/>
      <c r="Q189" s="503"/>
      <c r="R189" s="544"/>
      <c r="S189" s="544"/>
      <c r="T189" s="544"/>
      <c r="U189" s="545"/>
      <c r="V189" s="539"/>
      <c r="W189" s="546"/>
      <c r="X189" s="547"/>
    </row>
    <row r="190" spans="1:26" ht="12.75" thickBot="1" x14ac:dyDescent="0.25">
      <c r="B190" s="538"/>
      <c r="C190" s="503"/>
      <c r="D190" s="503"/>
      <c r="E190" s="539"/>
      <c r="F190" s="540"/>
      <c r="G190" s="201" t="s">
        <v>12</v>
      </c>
      <c r="H190" s="203">
        <v>952</v>
      </c>
      <c r="I190" s="229">
        <v>275000</v>
      </c>
      <c r="J190" s="469"/>
      <c r="K190" s="471"/>
      <c r="L190" s="469"/>
      <c r="M190" s="469"/>
      <c r="N190" s="501"/>
      <c r="O190" s="543"/>
      <c r="P190" s="543"/>
      <c r="Q190" s="503"/>
      <c r="R190" s="544"/>
      <c r="S190" s="544"/>
      <c r="T190" s="544"/>
      <c r="U190" s="545"/>
      <c r="V190" s="539"/>
      <c r="W190" s="546"/>
      <c r="X190" s="547"/>
    </row>
    <row r="191" spans="1:26" x14ac:dyDescent="0.2">
      <c r="B191" s="658">
        <v>10184</v>
      </c>
      <c r="C191" s="494" t="s">
        <v>182</v>
      </c>
      <c r="D191" s="494" t="s">
        <v>160</v>
      </c>
      <c r="E191" s="494">
        <v>1110232</v>
      </c>
      <c r="F191" s="684">
        <v>1</v>
      </c>
      <c r="G191" s="494" t="s">
        <v>178</v>
      </c>
      <c r="H191" s="494">
        <v>1110197</v>
      </c>
      <c r="I191" s="666">
        <v>15</v>
      </c>
      <c r="J191" s="227" t="s">
        <v>159</v>
      </c>
      <c r="K191" s="227">
        <v>304</v>
      </c>
      <c r="L191" s="227">
        <v>1</v>
      </c>
      <c r="M191" s="164">
        <v>0.95</v>
      </c>
      <c r="N191" s="494" t="s">
        <v>27</v>
      </c>
      <c r="O191" s="479">
        <v>4</v>
      </c>
      <c r="P191" s="479">
        <v>33</v>
      </c>
      <c r="Q191" s="482" t="s">
        <v>28</v>
      </c>
      <c r="R191" s="482">
        <v>44966</v>
      </c>
      <c r="S191" s="482">
        <v>44980</v>
      </c>
      <c r="T191" s="485" t="s">
        <v>161</v>
      </c>
      <c r="U191" s="488">
        <v>200</v>
      </c>
      <c r="V191" s="491" t="s">
        <v>154</v>
      </c>
      <c r="W191" s="494" t="s">
        <v>199</v>
      </c>
      <c r="X191" s="528" t="s">
        <v>565</v>
      </c>
    </row>
    <row r="192" spans="1:26" x14ac:dyDescent="0.2">
      <c r="B192" s="575"/>
      <c r="C192" s="480"/>
      <c r="D192" s="480"/>
      <c r="E192" s="480"/>
      <c r="F192" s="579"/>
      <c r="G192" s="480"/>
      <c r="H192" s="480"/>
      <c r="I192" s="584"/>
      <c r="J192" s="228" t="s">
        <v>162</v>
      </c>
      <c r="K192" s="228">
        <v>7202</v>
      </c>
      <c r="L192" s="228">
        <v>1</v>
      </c>
      <c r="M192" s="165">
        <v>4.4999999999999998E-2</v>
      </c>
      <c r="N192" s="480"/>
      <c r="O192" s="480"/>
      <c r="P192" s="480"/>
      <c r="Q192" s="483"/>
      <c r="R192" s="483"/>
      <c r="S192" s="483"/>
      <c r="T192" s="486"/>
      <c r="U192" s="489"/>
      <c r="V192" s="492"/>
      <c r="W192" s="480"/>
      <c r="X192" s="529"/>
    </row>
    <row r="193" spans="1:24" x14ac:dyDescent="0.2">
      <c r="B193" s="575"/>
      <c r="C193" s="480"/>
      <c r="D193" s="480"/>
      <c r="E193" s="480"/>
      <c r="F193" s="579"/>
      <c r="G193" s="480"/>
      <c r="H193" s="480"/>
      <c r="I193" s="584"/>
      <c r="J193" s="228" t="s">
        <v>163</v>
      </c>
      <c r="K193" s="228">
        <v>7203</v>
      </c>
      <c r="L193" s="228">
        <v>1</v>
      </c>
      <c r="M193" s="165">
        <v>5.0000000000000001E-3</v>
      </c>
      <c r="N193" s="480"/>
      <c r="O193" s="480"/>
      <c r="P193" s="480"/>
      <c r="Q193" s="483"/>
      <c r="R193" s="483"/>
      <c r="S193" s="483"/>
      <c r="T193" s="486"/>
      <c r="U193" s="489"/>
      <c r="V193" s="492"/>
      <c r="W193" s="480"/>
      <c r="X193" s="529"/>
    </row>
    <row r="194" spans="1:24" x14ac:dyDescent="0.2">
      <c r="B194" s="575"/>
      <c r="C194" s="480"/>
      <c r="D194" s="480"/>
      <c r="E194" s="480"/>
      <c r="F194" s="579"/>
      <c r="G194" s="218" t="s">
        <v>128</v>
      </c>
      <c r="H194" s="218">
        <v>600019</v>
      </c>
      <c r="I194" s="228">
        <v>10</v>
      </c>
      <c r="J194" s="582"/>
      <c r="K194" s="582"/>
      <c r="L194" s="582"/>
      <c r="M194" s="582"/>
      <c r="N194" s="480"/>
      <c r="O194" s="480"/>
      <c r="P194" s="480"/>
      <c r="Q194" s="483"/>
      <c r="R194" s="483"/>
      <c r="S194" s="483"/>
      <c r="T194" s="486"/>
      <c r="U194" s="489"/>
      <c r="V194" s="492"/>
      <c r="W194" s="480"/>
      <c r="X194" s="529"/>
    </row>
    <row r="195" spans="1:24" x14ac:dyDescent="0.2">
      <c r="B195" s="575"/>
      <c r="C195" s="480"/>
      <c r="D195" s="480"/>
      <c r="E195" s="480"/>
      <c r="F195" s="579"/>
      <c r="G195" s="218" t="s">
        <v>153</v>
      </c>
      <c r="H195" s="218">
        <v>600010</v>
      </c>
      <c r="I195" s="228">
        <v>120</v>
      </c>
      <c r="J195" s="582"/>
      <c r="K195" s="582"/>
      <c r="L195" s="582"/>
      <c r="M195" s="582"/>
      <c r="N195" s="480"/>
      <c r="O195" s="480"/>
      <c r="P195" s="480"/>
      <c r="Q195" s="483"/>
      <c r="R195" s="483"/>
      <c r="S195" s="483"/>
      <c r="T195" s="486"/>
      <c r="U195" s="489"/>
      <c r="V195" s="492"/>
      <c r="W195" s="480"/>
      <c r="X195" s="529"/>
    </row>
    <row r="196" spans="1:24" ht="12.75" thickBot="1" x14ac:dyDescent="0.25">
      <c r="B196" s="576"/>
      <c r="C196" s="481"/>
      <c r="D196" s="481"/>
      <c r="E196" s="481"/>
      <c r="F196" s="580"/>
      <c r="G196" s="219" t="s">
        <v>12</v>
      </c>
      <c r="H196" s="219">
        <v>952</v>
      </c>
      <c r="I196" s="222">
        <v>275000</v>
      </c>
      <c r="J196" s="583"/>
      <c r="K196" s="583"/>
      <c r="L196" s="583"/>
      <c r="M196" s="583"/>
      <c r="N196" s="481"/>
      <c r="O196" s="481"/>
      <c r="P196" s="481"/>
      <c r="Q196" s="484"/>
      <c r="R196" s="484"/>
      <c r="S196" s="484"/>
      <c r="T196" s="487"/>
      <c r="U196" s="490"/>
      <c r="V196" s="493"/>
      <c r="W196" s="481"/>
      <c r="X196" s="530"/>
    </row>
    <row r="197" spans="1:24" x14ac:dyDescent="0.2">
      <c r="B197" s="599">
        <v>10227</v>
      </c>
      <c r="C197" s="464" t="s">
        <v>481</v>
      </c>
      <c r="D197" s="464" t="s">
        <v>482</v>
      </c>
      <c r="E197" s="513">
        <v>1110275</v>
      </c>
      <c r="F197" s="466">
        <v>1</v>
      </c>
      <c r="G197" s="211" t="s">
        <v>460</v>
      </c>
      <c r="H197" s="211">
        <v>2913</v>
      </c>
      <c r="I197" s="223">
        <v>2</v>
      </c>
      <c r="J197" s="614"/>
      <c r="K197" s="605"/>
      <c r="L197" s="673"/>
      <c r="M197" s="614"/>
      <c r="N197" s="614" t="s">
        <v>27</v>
      </c>
      <c r="O197" s="603">
        <v>2</v>
      </c>
      <c r="P197" s="603">
        <v>30</v>
      </c>
      <c r="Q197" s="464" t="s">
        <v>28</v>
      </c>
      <c r="R197" s="507">
        <v>44973</v>
      </c>
      <c r="S197" s="507">
        <v>44987</v>
      </c>
      <c r="T197" s="507" t="s">
        <v>161</v>
      </c>
      <c r="U197" s="510">
        <v>200</v>
      </c>
      <c r="V197" s="513" t="s">
        <v>155</v>
      </c>
      <c r="W197" s="516" t="s">
        <v>199</v>
      </c>
      <c r="X197" s="519" t="s">
        <v>172</v>
      </c>
    </row>
    <row r="198" spans="1:24" x14ac:dyDescent="0.2">
      <c r="B198" s="600"/>
      <c r="C198" s="465"/>
      <c r="D198" s="465"/>
      <c r="E198" s="514"/>
      <c r="F198" s="467"/>
      <c r="G198" s="212" t="s">
        <v>167</v>
      </c>
      <c r="H198" s="209">
        <v>630013</v>
      </c>
      <c r="I198" s="209">
        <v>2</v>
      </c>
      <c r="J198" s="615"/>
      <c r="K198" s="606"/>
      <c r="L198" s="674"/>
      <c r="M198" s="615"/>
      <c r="N198" s="615"/>
      <c r="O198" s="465"/>
      <c r="P198" s="465"/>
      <c r="Q198" s="465"/>
      <c r="R198" s="508"/>
      <c r="S198" s="508"/>
      <c r="T198" s="508"/>
      <c r="U198" s="511"/>
      <c r="V198" s="514"/>
      <c r="W198" s="517"/>
      <c r="X198" s="520"/>
    </row>
    <row r="199" spans="1:24" x14ac:dyDescent="0.2">
      <c r="B199" s="600"/>
      <c r="C199" s="465"/>
      <c r="D199" s="465"/>
      <c r="E199" s="514"/>
      <c r="F199" s="467"/>
      <c r="G199" s="212" t="s">
        <v>17</v>
      </c>
      <c r="H199" s="209">
        <v>630301</v>
      </c>
      <c r="I199" s="209">
        <v>5</v>
      </c>
      <c r="J199" s="615"/>
      <c r="K199" s="606"/>
      <c r="L199" s="674"/>
      <c r="M199" s="615"/>
      <c r="N199" s="615"/>
      <c r="O199" s="465"/>
      <c r="P199" s="465"/>
      <c r="Q199" s="465"/>
      <c r="R199" s="508"/>
      <c r="S199" s="508"/>
      <c r="T199" s="508"/>
      <c r="U199" s="511"/>
      <c r="V199" s="514"/>
      <c r="W199" s="517"/>
      <c r="X199" s="520"/>
    </row>
    <row r="200" spans="1:24" x14ac:dyDescent="0.2">
      <c r="B200" s="600"/>
      <c r="C200" s="465"/>
      <c r="D200" s="465"/>
      <c r="E200" s="514"/>
      <c r="F200" s="467"/>
      <c r="G200" s="212" t="s">
        <v>156</v>
      </c>
      <c r="H200" s="209">
        <v>630001</v>
      </c>
      <c r="I200" s="209">
        <v>4</v>
      </c>
      <c r="J200" s="615"/>
      <c r="K200" s="606"/>
      <c r="L200" s="674"/>
      <c r="M200" s="615"/>
      <c r="N200" s="615"/>
      <c r="O200" s="465"/>
      <c r="P200" s="465"/>
      <c r="Q200" s="465"/>
      <c r="R200" s="508"/>
      <c r="S200" s="508"/>
      <c r="T200" s="508"/>
      <c r="U200" s="511"/>
      <c r="V200" s="514"/>
      <c r="W200" s="517"/>
      <c r="X200" s="520"/>
    </row>
    <row r="201" spans="1:24" ht="12.75" thickBot="1" x14ac:dyDescent="0.25">
      <c r="B201" s="601"/>
      <c r="C201" s="602"/>
      <c r="D201" s="602"/>
      <c r="E201" s="515"/>
      <c r="F201" s="683"/>
      <c r="G201" s="213" t="s">
        <v>12</v>
      </c>
      <c r="H201" s="210">
        <v>952</v>
      </c>
      <c r="I201" s="224">
        <v>275000</v>
      </c>
      <c r="J201" s="616"/>
      <c r="K201" s="607"/>
      <c r="L201" s="675"/>
      <c r="M201" s="616"/>
      <c r="N201" s="616"/>
      <c r="O201" s="602"/>
      <c r="P201" s="602"/>
      <c r="Q201" s="602"/>
      <c r="R201" s="509"/>
      <c r="S201" s="509"/>
      <c r="T201" s="509"/>
      <c r="U201" s="512"/>
      <c r="V201" s="515"/>
      <c r="W201" s="518"/>
      <c r="X201" s="521"/>
    </row>
    <row r="202" spans="1:24" x14ac:dyDescent="0.2">
      <c r="B202" s="522">
        <v>10228</v>
      </c>
      <c r="C202" s="495" t="s">
        <v>483</v>
      </c>
      <c r="D202" s="495" t="s">
        <v>484</v>
      </c>
      <c r="E202" s="495">
        <v>1110276</v>
      </c>
      <c r="F202" s="495">
        <v>1</v>
      </c>
      <c r="G202" s="206" t="s">
        <v>461</v>
      </c>
      <c r="H202" s="208">
        <v>2914</v>
      </c>
      <c r="I202" s="208">
        <v>1</v>
      </c>
      <c r="J202" s="524"/>
      <c r="K202" s="527"/>
      <c r="L202" s="524"/>
      <c r="M202" s="524"/>
      <c r="N202" s="495" t="s">
        <v>8</v>
      </c>
      <c r="O202" s="495">
        <v>1</v>
      </c>
      <c r="P202" s="495">
        <v>31</v>
      </c>
      <c r="Q202" s="495" t="s">
        <v>11</v>
      </c>
      <c r="R202" s="477">
        <v>44973</v>
      </c>
      <c r="S202" s="477">
        <v>44987</v>
      </c>
      <c r="T202" s="477" t="s">
        <v>455</v>
      </c>
      <c r="U202" s="475">
        <v>0</v>
      </c>
      <c r="V202" s="477" t="s">
        <v>456</v>
      </c>
      <c r="W202" s="475" t="s">
        <v>199</v>
      </c>
      <c r="X202" s="505" t="s">
        <v>172</v>
      </c>
    </row>
    <row r="203" spans="1:24" x14ac:dyDescent="0.2">
      <c r="B203" s="522"/>
      <c r="C203" s="495"/>
      <c r="D203" s="495"/>
      <c r="E203" s="495"/>
      <c r="F203" s="495"/>
      <c r="G203" s="206" t="s">
        <v>458</v>
      </c>
      <c r="H203" s="206">
        <v>660013</v>
      </c>
      <c r="I203" s="166">
        <v>2</v>
      </c>
      <c r="J203" s="525"/>
      <c r="K203" s="475"/>
      <c r="L203" s="525"/>
      <c r="M203" s="525"/>
      <c r="N203" s="495"/>
      <c r="O203" s="495"/>
      <c r="P203" s="495"/>
      <c r="Q203" s="495"/>
      <c r="R203" s="477"/>
      <c r="S203" s="477"/>
      <c r="T203" s="477"/>
      <c r="U203" s="475"/>
      <c r="V203" s="477"/>
      <c r="W203" s="475"/>
      <c r="X203" s="505"/>
    </row>
    <row r="204" spans="1:24" x14ac:dyDescent="0.2">
      <c r="B204" s="522"/>
      <c r="C204" s="495"/>
      <c r="D204" s="495"/>
      <c r="E204" s="495"/>
      <c r="F204" s="495"/>
      <c r="G204" s="218" t="s">
        <v>168</v>
      </c>
      <c r="H204" s="228">
        <v>660301</v>
      </c>
      <c r="I204" s="228">
        <v>5</v>
      </c>
      <c r="J204" s="525"/>
      <c r="K204" s="475"/>
      <c r="L204" s="525"/>
      <c r="M204" s="525"/>
      <c r="N204" s="495"/>
      <c r="O204" s="495"/>
      <c r="P204" s="495"/>
      <c r="Q204" s="495"/>
      <c r="R204" s="477"/>
      <c r="S204" s="477"/>
      <c r="T204" s="477"/>
      <c r="U204" s="475"/>
      <c r="V204" s="477"/>
      <c r="W204" s="475"/>
      <c r="X204" s="505"/>
    </row>
    <row r="205" spans="1:24" x14ac:dyDescent="0.2">
      <c r="B205" s="522"/>
      <c r="C205" s="495"/>
      <c r="D205" s="495"/>
      <c r="E205" s="495"/>
      <c r="F205" s="495"/>
      <c r="G205" s="218" t="s">
        <v>157</v>
      </c>
      <c r="H205" s="228">
        <v>660001</v>
      </c>
      <c r="I205" s="228">
        <v>2</v>
      </c>
      <c r="J205" s="525"/>
      <c r="K205" s="475"/>
      <c r="L205" s="525"/>
      <c r="M205" s="525"/>
      <c r="N205" s="495"/>
      <c r="O205" s="495"/>
      <c r="P205" s="495"/>
      <c r="Q205" s="495"/>
      <c r="R205" s="477"/>
      <c r="S205" s="477"/>
      <c r="T205" s="477"/>
      <c r="U205" s="475"/>
      <c r="V205" s="477"/>
      <c r="W205" s="475"/>
      <c r="X205" s="505"/>
    </row>
    <row r="206" spans="1:24" ht="12.75" thickBot="1" x14ac:dyDescent="0.25">
      <c r="B206" s="523"/>
      <c r="C206" s="496"/>
      <c r="D206" s="496"/>
      <c r="E206" s="496"/>
      <c r="F206" s="496"/>
      <c r="G206" s="219" t="s">
        <v>12</v>
      </c>
      <c r="H206" s="222">
        <v>952</v>
      </c>
      <c r="I206" s="222">
        <v>165000</v>
      </c>
      <c r="J206" s="526"/>
      <c r="K206" s="476"/>
      <c r="L206" s="526"/>
      <c r="M206" s="526"/>
      <c r="N206" s="496"/>
      <c r="O206" s="496"/>
      <c r="P206" s="496"/>
      <c r="Q206" s="496"/>
      <c r="R206" s="478"/>
      <c r="S206" s="478"/>
      <c r="T206" s="478"/>
      <c r="U206" s="476"/>
      <c r="V206" s="478"/>
      <c r="W206" s="476"/>
      <c r="X206" s="506"/>
    </row>
    <row r="207" spans="1:24" x14ac:dyDescent="0.2">
      <c r="E207" s="1"/>
      <c r="F207" s="1"/>
      <c r="I207" s="1"/>
      <c r="J207" s="1"/>
      <c r="L207" s="1"/>
      <c r="M207" s="1"/>
      <c r="N207" s="1"/>
      <c r="O207" s="1"/>
      <c r="P207" s="1"/>
      <c r="R207" s="1"/>
      <c r="S207" s="1"/>
      <c r="T207" s="1"/>
      <c r="U207" s="1"/>
      <c r="V207" s="1"/>
      <c r="W207" s="1"/>
      <c r="X207" s="1"/>
    </row>
    <row r="208" spans="1:24" ht="17.25" thickBot="1" x14ac:dyDescent="0.35">
      <c r="A208" s="19" t="s">
        <v>457</v>
      </c>
      <c r="L208" s="14"/>
      <c r="M208" s="12"/>
      <c r="N208" s="10"/>
      <c r="P208" s="1"/>
      <c r="Q208" s="3"/>
      <c r="S208" s="4"/>
      <c r="T208" s="7"/>
      <c r="U208" s="11"/>
      <c r="W208" s="8"/>
    </row>
    <row r="209" spans="2:23" ht="14.25" thickBot="1" x14ac:dyDescent="0.25">
      <c r="B209" s="117" t="s">
        <v>13</v>
      </c>
      <c r="C209" s="118" t="s">
        <v>164</v>
      </c>
      <c r="D209" s="732" t="s">
        <v>326</v>
      </c>
      <c r="E209" s="733"/>
      <c r="F209" s="733"/>
      <c r="G209" s="733"/>
      <c r="H209" s="733"/>
      <c r="I209" s="733"/>
      <c r="J209" s="733"/>
      <c r="K209" s="733"/>
      <c r="L209" s="733"/>
      <c r="M209" s="733"/>
      <c r="N209" s="733"/>
      <c r="O209" s="733"/>
      <c r="P209" s="733"/>
      <c r="Q209" s="733"/>
      <c r="R209" s="733"/>
      <c r="S209" s="733"/>
      <c r="T209" s="733"/>
      <c r="U209" s="733"/>
      <c r="V209" s="733"/>
      <c r="W209" s="734"/>
    </row>
    <row r="210" spans="2:23" ht="189.95" customHeight="1" thickBot="1" x14ac:dyDescent="0.25">
      <c r="B210" s="32">
        <v>90018</v>
      </c>
      <c r="C210" s="33" t="s">
        <v>174</v>
      </c>
      <c r="D210" s="719" t="s">
        <v>837</v>
      </c>
      <c r="E210" s="719"/>
      <c r="F210" s="719"/>
      <c r="G210" s="719"/>
      <c r="H210" s="719"/>
      <c r="I210" s="719"/>
      <c r="J210" s="719"/>
      <c r="K210" s="719"/>
      <c r="L210" s="719"/>
      <c r="M210" s="719"/>
      <c r="N210" s="719"/>
      <c r="O210" s="719"/>
      <c r="P210" s="719"/>
      <c r="Q210" s="719"/>
      <c r="R210" s="719"/>
      <c r="S210" s="719"/>
      <c r="T210" s="719"/>
      <c r="U210" s="719"/>
      <c r="V210" s="719"/>
      <c r="W210" s="721"/>
    </row>
    <row r="211" spans="2:23" ht="189.95" customHeight="1" thickBot="1" x14ac:dyDescent="0.25">
      <c r="B211" s="25">
        <v>90018</v>
      </c>
      <c r="C211" s="26" t="s">
        <v>174</v>
      </c>
      <c r="D211" s="472" t="s">
        <v>837</v>
      </c>
      <c r="E211" s="472"/>
      <c r="F211" s="472"/>
      <c r="G211" s="472"/>
      <c r="H211" s="472"/>
      <c r="I211" s="472"/>
      <c r="J211" s="472"/>
      <c r="K211" s="472"/>
      <c r="L211" s="472"/>
      <c r="M211" s="472"/>
      <c r="N211" s="472"/>
      <c r="O211" s="472"/>
      <c r="P211" s="472"/>
      <c r="Q211" s="472"/>
      <c r="R211" s="472"/>
      <c r="S211" s="472"/>
      <c r="T211" s="472"/>
      <c r="U211" s="472"/>
      <c r="V211" s="473"/>
      <c r="W211" s="474"/>
    </row>
    <row r="212" spans="2:23" ht="189.95" hidden="1" customHeight="1" thickBot="1" x14ac:dyDescent="0.25">
      <c r="B212" s="25">
        <v>20036</v>
      </c>
      <c r="C212" s="26" t="s">
        <v>327</v>
      </c>
      <c r="D212" s="472" t="s">
        <v>838</v>
      </c>
      <c r="E212" s="472"/>
      <c r="F212" s="472"/>
      <c r="G212" s="472"/>
      <c r="H212" s="472"/>
      <c r="I212" s="472"/>
      <c r="J212" s="472"/>
      <c r="K212" s="472"/>
      <c r="L212" s="472"/>
      <c r="M212" s="472"/>
      <c r="N212" s="472"/>
      <c r="O212" s="472"/>
      <c r="P212" s="472"/>
      <c r="Q212" s="472"/>
      <c r="R212" s="472"/>
      <c r="S212" s="472"/>
      <c r="T212" s="472"/>
      <c r="U212" s="472"/>
      <c r="V212" s="473"/>
      <c r="W212" s="474"/>
    </row>
    <row r="213" spans="2:23" ht="189.95" hidden="1" customHeight="1" thickBot="1" x14ac:dyDescent="0.25">
      <c r="B213" s="71">
        <v>40001</v>
      </c>
      <c r="C213" s="69" t="s">
        <v>328</v>
      </c>
      <c r="D213" s="726" t="s">
        <v>839</v>
      </c>
      <c r="E213" s="726"/>
      <c r="F213" s="726"/>
      <c r="G213" s="726"/>
      <c r="H213" s="726"/>
      <c r="I213" s="726"/>
      <c r="J213" s="726"/>
      <c r="K213" s="726"/>
      <c r="L213" s="726"/>
      <c r="M213" s="726"/>
      <c r="N213" s="726"/>
      <c r="O213" s="726"/>
      <c r="P213" s="726"/>
      <c r="Q213" s="726"/>
      <c r="R213" s="726"/>
      <c r="S213" s="726"/>
      <c r="T213" s="726"/>
      <c r="U213" s="726"/>
      <c r="V213" s="727"/>
      <c r="W213" s="728"/>
    </row>
    <row r="214" spans="2:23" ht="189.95" hidden="1" customHeight="1" thickBot="1" x14ac:dyDescent="0.25">
      <c r="B214" s="25">
        <v>40002</v>
      </c>
      <c r="C214" s="26" t="s">
        <v>329</v>
      </c>
      <c r="D214" s="472" t="s">
        <v>840</v>
      </c>
      <c r="E214" s="472"/>
      <c r="F214" s="472"/>
      <c r="G214" s="472"/>
      <c r="H214" s="472"/>
      <c r="I214" s="472"/>
      <c r="J214" s="472"/>
      <c r="K214" s="472"/>
      <c r="L214" s="472"/>
      <c r="M214" s="472"/>
      <c r="N214" s="472"/>
      <c r="O214" s="472"/>
      <c r="P214" s="472"/>
      <c r="Q214" s="472"/>
      <c r="R214" s="472"/>
      <c r="S214" s="472"/>
      <c r="T214" s="472"/>
      <c r="U214" s="472"/>
      <c r="V214" s="473"/>
      <c r="W214" s="474"/>
    </row>
    <row r="215" spans="2:23" ht="110.1" hidden="1" customHeight="1" thickBot="1" x14ac:dyDescent="0.25">
      <c r="B215" s="75">
        <v>80002</v>
      </c>
      <c r="C215" s="76" t="s">
        <v>330</v>
      </c>
      <c r="D215" s="726" t="s">
        <v>841</v>
      </c>
      <c r="E215" s="726"/>
      <c r="F215" s="726"/>
      <c r="G215" s="726"/>
      <c r="H215" s="726"/>
      <c r="I215" s="726"/>
      <c r="J215" s="726"/>
      <c r="K215" s="726"/>
      <c r="L215" s="726"/>
      <c r="M215" s="726"/>
      <c r="N215" s="726"/>
      <c r="O215" s="726"/>
      <c r="P215" s="726"/>
      <c r="Q215" s="726"/>
      <c r="R215" s="726"/>
      <c r="S215" s="726"/>
      <c r="T215" s="726"/>
      <c r="U215" s="726"/>
      <c r="V215" s="727"/>
      <c r="W215" s="728"/>
    </row>
    <row r="216" spans="2:23" ht="110.1" hidden="1" customHeight="1" thickBot="1" x14ac:dyDescent="0.25">
      <c r="B216" s="25">
        <v>80021</v>
      </c>
      <c r="C216" s="26" t="s">
        <v>330</v>
      </c>
      <c r="D216" s="472" t="s">
        <v>841</v>
      </c>
      <c r="E216" s="472"/>
      <c r="F216" s="472"/>
      <c r="G216" s="472"/>
      <c r="H216" s="472"/>
      <c r="I216" s="472"/>
      <c r="J216" s="472"/>
      <c r="K216" s="472"/>
      <c r="L216" s="472"/>
      <c r="M216" s="472"/>
      <c r="N216" s="472"/>
      <c r="O216" s="472"/>
      <c r="P216" s="472"/>
      <c r="Q216" s="472"/>
      <c r="R216" s="472"/>
      <c r="S216" s="472"/>
      <c r="T216" s="472"/>
      <c r="U216" s="472"/>
      <c r="V216" s="473"/>
      <c r="W216" s="474"/>
    </row>
    <row r="217" spans="2:23" ht="110.1" hidden="1" customHeight="1" thickBot="1" x14ac:dyDescent="0.25">
      <c r="B217" s="75">
        <v>80003</v>
      </c>
      <c r="C217" s="76" t="s">
        <v>331</v>
      </c>
      <c r="D217" s="720" t="s">
        <v>842</v>
      </c>
      <c r="E217" s="722"/>
      <c r="F217" s="722"/>
      <c r="G217" s="722"/>
      <c r="H217" s="722"/>
      <c r="I217" s="722"/>
      <c r="J217" s="722"/>
      <c r="K217" s="722"/>
      <c r="L217" s="722"/>
      <c r="M217" s="722"/>
      <c r="N217" s="722"/>
      <c r="O217" s="722"/>
      <c r="P217" s="722"/>
      <c r="Q217" s="722"/>
      <c r="R217" s="722"/>
      <c r="S217" s="722"/>
      <c r="T217" s="722"/>
      <c r="U217" s="722"/>
      <c r="V217" s="722"/>
      <c r="W217" s="723"/>
    </row>
    <row r="218" spans="2:23" ht="110.1" hidden="1" customHeight="1" thickBot="1" x14ac:dyDescent="0.25">
      <c r="B218" s="25">
        <v>80004</v>
      </c>
      <c r="C218" s="26" t="s">
        <v>331</v>
      </c>
      <c r="D218" s="473" t="s">
        <v>842</v>
      </c>
      <c r="E218" s="724"/>
      <c r="F218" s="724"/>
      <c r="G218" s="724"/>
      <c r="H218" s="724"/>
      <c r="I218" s="724"/>
      <c r="J218" s="724"/>
      <c r="K218" s="724"/>
      <c r="L218" s="724"/>
      <c r="M218" s="724"/>
      <c r="N218" s="724"/>
      <c r="O218" s="724"/>
      <c r="P218" s="724"/>
      <c r="Q218" s="724"/>
      <c r="R218" s="724"/>
      <c r="S218" s="724"/>
      <c r="T218" s="724"/>
      <c r="U218" s="724"/>
      <c r="V218" s="724"/>
      <c r="W218" s="725"/>
    </row>
    <row r="219" spans="2:23" ht="189.95" hidden="1" customHeight="1" thickBot="1" x14ac:dyDescent="0.25">
      <c r="B219" s="75">
        <v>20037</v>
      </c>
      <c r="C219" s="76" t="s">
        <v>332</v>
      </c>
      <c r="D219" s="726" t="s">
        <v>469</v>
      </c>
      <c r="E219" s="726"/>
      <c r="F219" s="726"/>
      <c r="G219" s="726"/>
      <c r="H219" s="726"/>
      <c r="I219" s="726"/>
      <c r="J219" s="726"/>
      <c r="K219" s="726"/>
      <c r="L219" s="726"/>
      <c r="M219" s="726"/>
      <c r="N219" s="726"/>
      <c r="O219" s="726"/>
      <c r="P219" s="726"/>
      <c r="Q219" s="726"/>
      <c r="R219" s="726"/>
      <c r="S219" s="726"/>
      <c r="T219" s="726"/>
      <c r="U219" s="726"/>
      <c r="V219" s="727"/>
      <c r="W219" s="728"/>
    </row>
    <row r="220" spans="2:23" ht="189.95" hidden="1" customHeight="1" thickBot="1" x14ac:dyDescent="0.25">
      <c r="B220" s="25">
        <v>40003</v>
      </c>
      <c r="C220" s="26" t="s">
        <v>333</v>
      </c>
      <c r="D220" s="472" t="s">
        <v>470</v>
      </c>
      <c r="E220" s="472"/>
      <c r="F220" s="472"/>
      <c r="G220" s="472"/>
      <c r="H220" s="472"/>
      <c r="I220" s="472"/>
      <c r="J220" s="472"/>
      <c r="K220" s="472"/>
      <c r="L220" s="472"/>
      <c r="M220" s="472"/>
      <c r="N220" s="472"/>
      <c r="O220" s="472"/>
      <c r="P220" s="472"/>
      <c r="Q220" s="472"/>
      <c r="R220" s="472"/>
      <c r="S220" s="472"/>
      <c r="T220" s="472"/>
      <c r="U220" s="472"/>
      <c r="V220" s="473"/>
      <c r="W220" s="474"/>
    </row>
    <row r="221" spans="2:23" ht="189.95" hidden="1" customHeight="1" thickBot="1" x14ac:dyDescent="0.25">
      <c r="B221" s="75">
        <v>40004</v>
      </c>
      <c r="C221" s="76" t="s">
        <v>334</v>
      </c>
      <c r="D221" s="726" t="s">
        <v>471</v>
      </c>
      <c r="E221" s="726"/>
      <c r="F221" s="726"/>
      <c r="G221" s="726"/>
      <c r="H221" s="726"/>
      <c r="I221" s="726"/>
      <c r="J221" s="726"/>
      <c r="K221" s="726"/>
      <c r="L221" s="726"/>
      <c r="M221" s="726"/>
      <c r="N221" s="726"/>
      <c r="O221" s="726"/>
      <c r="P221" s="726"/>
      <c r="Q221" s="726"/>
      <c r="R221" s="726"/>
      <c r="S221" s="726"/>
      <c r="T221" s="726"/>
      <c r="U221" s="726"/>
      <c r="V221" s="727"/>
      <c r="W221" s="728"/>
    </row>
    <row r="222" spans="2:23" ht="110.1" hidden="1" customHeight="1" thickBot="1" x14ac:dyDescent="0.25">
      <c r="B222" s="25">
        <v>80009</v>
      </c>
      <c r="C222" s="26" t="s">
        <v>335</v>
      </c>
      <c r="D222" s="472" t="s">
        <v>472</v>
      </c>
      <c r="E222" s="472"/>
      <c r="F222" s="472"/>
      <c r="G222" s="472"/>
      <c r="H222" s="472"/>
      <c r="I222" s="472"/>
      <c r="J222" s="472"/>
      <c r="K222" s="472"/>
      <c r="L222" s="472"/>
      <c r="M222" s="472"/>
      <c r="N222" s="472"/>
      <c r="O222" s="472"/>
      <c r="P222" s="472"/>
      <c r="Q222" s="472"/>
      <c r="R222" s="472"/>
      <c r="S222" s="472"/>
      <c r="T222" s="472"/>
      <c r="U222" s="472"/>
      <c r="V222" s="473"/>
      <c r="W222" s="474"/>
    </row>
    <row r="223" spans="2:23" ht="110.1" hidden="1" customHeight="1" thickBot="1" x14ac:dyDescent="0.25">
      <c r="B223" s="77">
        <v>80022</v>
      </c>
      <c r="C223" s="78" t="s">
        <v>335</v>
      </c>
      <c r="D223" s="729" t="s">
        <v>472</v>
      </c>
      <c r="E223" s="729"/>
      <c r="F223" s="729"/>
      <c r="G223" s="729"/>
      <c r="H223" s="729"/>
      <c r="I223" s="729"/>
      <c r="J223" s="729"/>
      <c r="K223" s="729"/>
      <c r="L223" s="729"/>
      <c r="M223" s="729"/>
      <c r="N223" s="729"/>
      <c r="O223" s="729"/>
      <c r="P223" s="729"/>
      <c r="Q223" s="729"/>
      <c r="R223" s="729"/>
      <c r="S223" s="729"/>
      <c r="T223" s="729"/>
      <c r="U223" s="729"/>
      <c r="V223" s="730"/>
      <c r="W223" s="731"/>
    </row>
    <row r="224" spans="2:23" ht="110.1" hidden="1" customHeight="1" thickBot="1" x14ac:dyDescent="0.25">
      <c r="B224" s="70">
        <v>80010</v>
      </c>
      <c r="C224" s="68" t="s">
        <v>336</v>
      </c>
      <c r="D224" s="716" t="s">
        <v>337</v>
      </c>
      <c r="E224" s="716"/>
      <c r="F224" s="716"/>
      <c r="G224" s="716"/>
      <c r="H224" s="716"/>
      <c r="I224" s="716"/>
      <c r="J224" s="716"/>
      <c r="K224" s="716"/>
      <c r="L224" s="716"/>
      <c r="M224" s="716"/>
      <c r="N224" s="716"/>
      <c r="O224" s="716"/>
      <c r="P224" s="716"/>
      <c r="Q224" s="716"/>
      <c r="R224" s="716"/>
      <c r="S224" s="716"/>
      <c r="T224" s="716"/>
      <c r="U224" s="716"/>
      <c r="V224" s="717"/>
      <c r="W224" s="718"/>
    </row>
    <row r="225" spans="2:23" ht="110.1" hidden="1" customHeight="1" thickBot="1" x14ac:dyDescent="0.25">
      <c r="B225" s="32">
        <v>80011</v>
      </c>
      <c r="C225" s="33" t="s">
        <v>336</v>
      </c>
      <c r="D225" s="719" t="s">
        <v>337</v>
      </c>
      <c r="E225" s="719"/>
      <c r="F225" s="719"/>
      <c r="G225" s="719"/>
      <c r="H225" s="719"/>
      <c r="I225" s="719"/>
      <c r="J225" s="719"/>
      <c r="K225" s="719"/>
      <c r="L225" s="719"/>
      <c r="M225" s="719"/>
      <c r="N225" s="719"/>
      <c r="O225" s="719"/>
      <c r="P225" s="719"/>
      <c r="Q225" s="719"/>
      <c r="R225" s="719"/>
      <c r="S225" s="719"/>
      <c r="T225" s="719"/>
      <c r="U225" s="719"/>
      <c r="V225" s="720"/>
      <c r="W225" s="721"/>
    </row>
    <row r="22422" spans="2:2" ht="16.5" x14ac:dyDescent="0.3">
      <c r="B22422" s="34"/>
    </row>
  </sheetData>
  <mergeCells count="716">
    <mergeCell ref="B132:B133"/>
    <mergeCell ref="P132:P133"/>
    <mergeCell ref="V174:V178"/>
    <mergeCell ref="W174:W178"/>
    <mergeCell ref="X174:X178"/>
    <mergeCell ref="G41:G42"/>
    <mergeCell ref="H41:H42"/>
    <mergeCell ref="I41:I42"/>
    <mergeCell ref="J43:J46"/>
    <mergeCell ref="K43:K46"/>
    <mergeCell ref="L43:L46"/>
    <mergeCell ref="M43:M46"/>
    <mergeCell ref="D41:D46"/>
    <mergeCell ref="C41:C46"/>
    <mergeCell ref="B41:B46"/>
    <mergeCell ref="E41:E46"/>
    <mergeCell ref="F41:F46"/>
    <mergeCell ref="N41:N46"/>
    <mergeCell ref="O41:O46"/>
    <mergeCell ref="Q41:Q46"/>
    <mergeCell ref="R41:R46"/>
    <mergeCell ref="S41:S46"/>
    <mergeCell ref="T41:T46"/>
    <mergeCell ref="U41:U46"/>
    <mergeCell ref="D209:W209"/>
    <mergeCell ref="D210:W210"/>
    <mergeCell ref="D212:W212"/>
    <mergeCell ref="D213:W213"/>
    <mergeCell ref="D214:W214"/>
    <mergeCell ref="D215:W215"/>
    <mergeCell ref="D216:W216"/>
    <mergeCell ref="B174:B178"/>
    <mergeCell ref="C174:C178"/>
    <mergeCell ref="D174:D178"/>
    <mergeCell ref="E174:E178"/>
    <mergeCell ref="F174:F178"/>
    <mergeCell ref="J174:J178"/>
    <mergeCell ref="K174:K178"/>
    <mergeCell ref="L174:L178"/>
    <mergeCell ref="M174:M178"/>
    <mergeCell ref="N174:N178"/>
    <mergeCell ref="O174:O178"/>
    <mergeCell ref="P174:P178"/>
    <mergeCell ref="Q174:Q178"/>
    <mergeCell ref="R174:R178"/>
    <mergeCell ref="S174:S178"/>
    <mergeCell ref="T174:T178"/>
    <mergeCell ref="U174:U178"/>
    <mergeCell ref="D224:W224"/>
    <mergeCell ref="D225:W225"/>
    <mergeCell ref="D217:W217"/>
    <mergeCell ref="D218:W218"/>
    <mergeCell ref="D219:W219"/>
    <mergeCell ref="D220:W220"/>
    <mergeCell ref="D221:W221"/>
    <mergeCell ref="D222:W222"/>
    <mergeCell ref="D223:W223"/>
    <mergeCell ref="J7:J10"/>
    <mergeCell ref="K7:K10"/>
    <mergeCell ref="L7:L10"/>
    <mergeCell ref="M7:M10"/>
    <mergeCell ref="B7:B15"/>
    <mergeCell ref="C7:C15"/>
    <mergeCell ref="D8:D15"/>
    <mergeCell ref="E8:E15"/>
    <mergeCell ref="F8:F15"/>
    <mergeCell ref="G11:G12"/>
    <mergeCell ref="H11:H12"/>
    <mergeCell ref="I11:I12"/>
    <mergeCell ref="G13:G14"/>
    <mergeCell ref="H13:H14"/>
    <mergeCell ref="I13:I14"/>
    <mergeCell ref="U25:U28"/>
    <mergeCell ref="W7:W15"/>
    <mergeCell ref="X7:X15"/>
    <mergeCell ref="P16:P24"/>
    <mergeCell ref="N7:N15"/>
    <mergeCell ref="O7:O15"/>
    <mergeCell ref="P7:P15"/>
    <mergeCell ref="Q7:Q15"/>
    <mergeCell ref="R7:R15"/>
    <mergeCell ref="S7:S15"/>
    <mergeCell ref="T7:T15"/>
    <mergeCell ref="U7:U15"/>
    <mergeCell ref="V7:V15"/>
    <mergeCell ref="V16:V24"/>
    <mergeCell ref="W16:W24"/>
    <mergeCell ref="X16:X24"/>
    <mergeCell ref="V25:V28"/>
    <mergeCell ref="S25:S28"/>
    <mergeCell ref="T25:T28"/>
    <mergeCell ref="W25:W28"/>
    <mergeCell ref="X25:X28"/>
    <mergeCell ref="C16:C24"/>
    <mergeCell ref="B16:B24"/>
    <mergeCell ref="N16:N24"/>
    <mergeCell ref="O16:O24"/>
    <mergeCell ref="Q16:Q24"/>
    <mergeCell ref="R16:R24"/>
    <mergeCell ref="S16:S24"/>
    <mergeCell ref="T16:T24"/>
    <mergeCell ref="U16:U24"/>
    <mergeCell ref="D17:D24"/>
    <mergeCell ref="E17:E24"/>
    <mergeCell ref="F17:F24"/>
    <mergeCell ref="J16:J19"/>
    <mergeCell ref="K16:K19"/>
    <mergeCell ref="L16:L19"/>
    <mergeCell ref="M16:M19"/>
    <mergeCell ref="G20:G21"/>
    <mergeCell ref="H20:H21"/>
    <mergeCell ref="I20:I21"/>
    <mergeCell ref="D26:D28"/>
    <mergeCell ref="E26:E28"/>
    <mergeCell ref="F26:F28"/>
    <mergeCell ref="B25:B28"/>
    <mergeCell ref="C25:C28"/>
    <mergeCell ref="N25:N28"/>
    <mergeCell ref="O25:O28"/>
    <mergeCell ref="Q25:Q28"/>
    <mergeCell ref="R25:R28"/>
    <mergeCell ref="U30:U34"/>
    <mergeCell ref="V30:V34"/>
    <mergeCell ref="B30:B34"/>
    <mergeCell ref="C30:C34"/>
    <mergeCell ref="D30:D34"/>
    <mergeCell ref="E30:E34"/>
    <mergeCell ref="F30:F34"/>
    <mergeCell ref="J30:J34"/>
    <mergeCell ref="K30:K34"/>
    <mergeCell ref="L30:L34"/>
    <mergeCell ref="M30:M34"/>
    <mergeCell ref="W30:W34"/>
    <mergeCell ref="X30:X34"/>
    <mergeCell ref="P25:P28"/>
    <mergeCell ref="T35:T39"/>
    <mergeCell ref="U35:U39"/>
    <mergeCell ref="V35:V39"/>
    <mergeCell ref="B35:B39"/>
    <mergeCell ref="C35:C39"/>
    <mergeCell ref="D35:D39"/>
    <mergeCell ref="E35:E39"/>
    <mergeCell ref="F35:F39"/>
    <mergeCell ref="J35:J39"/>
    <mergeCell ref="K35:K39"/>
    <mergeCell ref="L35:L39"/>
    <mergeCell ref="M35:M39"/>
    <mergeCell ref="W35:W39"/>
    <mergeCell ref="X35:X39"/>
    <mergeCell ref="N30:N34"/>
    <mergeCell ref="O30:O34"/>
    <mergeCell ref="P30:P34"/>
    <mergeCell ref="Q30:Q34"/>
    <mergeCell ref="R30:R34"/>
    <mergeCell ref="S30:S34"/>
    <mergeCell ref="T30:T34"/>
    <mergeCell ref="V41:V46"/>
    <mergeCell ref="W41:W46"/>
    <mergeCell ref="X41:X46"/>
    <mergeCell ref="P41:P46"/>
    <mergeCell ref="N35:N39"/>
    <mergeCell ref="O35:O39"/>
    <mergeCell ref="P35:P39"/>
    <mergeCell ref="Q35:Q39"/>
    <mergeCell ref="R35:R39"/>
    <mergeCell ref="S35:S39"/>
    <mergeCell ref="U73:U74"/>
    <mergeCell ref="V73:V74"/>
    <mergeCell ref="B59:B63"/>
    <mergeCell ref="C59:C63"/>
    <mergeCell ref="D59:D63"/>
    <mergeCell ref="E59:E63"/>
    <mergeCell ref="F59:F63"/>
    <mergeCell ref="N59:N63"/>
    <mergeCell ref="O59:O63"/>
    <mergeCell ref="Q59:Q63"/>
    <mergeCell ref="R59:R63"/>
    <mergeCell ref="P59:P63"/>
    <mergeCell ref="J59:J63"/>
    <mergeCell ref="K59:K63"/>
    <mergeCell ref="L59:L63"/>
    <mergeCell ref="M59:M63"/>
    <mergeCell ref="U59:U63"/>
    <mergeCell ref="V59:V63"/>
    <mergeCell ref="P66:P68"/>
    <mergeCell ref="Q66:Q68"/>
    <mergeCell ref="R66:R68"/>
    <mergeCell ref="S66:S68"/>
    <mergeCell ref="T66:T68"/>
    <mergeCell ref="U66:U68"/>
    <mergeCell ref="W59:W63"/>
    <mergeCell ref="X59:X63"/>
    <mergeCell ref="V66:V68"/>
    <mergeCell ref="W66:W68"/>
    <mergeCell ref="X66:X68"/>
    <mergeCell ref="V69:V72"/>
    <mergeCell ref="W69:W72"/>
    <mergeCell ref="X69:X72"/>
    <mergeCell ref="B197:B201"/>
    <mergeCell ref="C197:C201"/>
    <mergeCell ref="D197:D201"/>
    <mergeCell ref="E197:E201"/>
    <mergeCell ref="F197:F201"/>
    <mergeCell ref="N197:N201"/>
    <mergeCell ref="O197:O201"/>
    <mergeCell ref="P197:P201"/>
    <mergeCell ref="B191:B196"/>
    <mergeCell ref="C191:C196"/>
    <mergeCell ref="D191:D196"/>
    <mergeCell ref="E191:E196"/>
    <mergeCell ref="F191:F196"/>
    <mergeCell ref="G191:G193"/>
    <mergeCell ref="H191:H193"/>
    <mergeCell ref="I191:I193"/>
    <mergeCell ref="N191:N196"/>
    <mergeCell ref="O191:O196"/>
    <mergeCell ref="B182:B185"/>
    <mergeCell ref="C182:C185"/>
    <mergeCell ref="D182:D185"/>
    <mergeCell ref="E182:E185"/>
    <mergeCell ref="F182:F185"/>
    <mergeCell ref="G22:G23"/>
    <mergeCell ref="H22:H23"/>
    <mergeCell ref="I22:I23"/>
    <mergeCell ref="J25:J28"/>
    <mergeCell ref="K25:K28"/>
    <mergeCell ref="L25:L28"/>
    <mergeCell ref="M25:M28"/>
    <mergeCell ref="D50:D58"/>
    <mergeCell ref="E50:E58"/>
    <mergeCell ref="F50:F58"/>
    <mergeCell ref="N50:N58"/>
    <mergeCell ref="O50:O58"/>
    <mergeCell ref="M66:M68"/>
    <mergeCell ref="N66:N68"/>
    <mergeCell ref="O66:O68"/>
    <mergeCell ref="N73:N74"/>
    <mergeCell ref="O73:O74"/>
    <mergeCell ref="T50:T58"/>
    <mergeCell ref="U50:U58"/>
    <mergeCell ref="V50:V58"/>
    <mergeCell ref="J182:J185"/>
    <mergeCell ref="K182:K185"/>
    <mergeCell ref="L182:L185"/>
    <mergeCell ref="M182:M185"/>
    <mergeCell ref="J194:M196"/>
    <mergeCell ref="J197:J201"/>
    <mergeCell ref="K197:K201"/>
    <mergeCell ref="L197:L201"/>
    <mergeCell ref="M197:M201"/>
    <mergeCell ref="Q197:Q201"/>
    <mergeCell ref="R197:R201"/>
    <mergeCell ref="N182:N185"/>
    <mergeCell ref="O182:O185"/>
    <mergeCell ref="P182:P185"/>
    <mergeCell ref="Q182:Q185"/>
    <mergeCell ref="R182:R185"/>
    <mergeCell ref="S182:S185"/>
    <mergeCell ref="T182:T185"/>
    <mergeCell ref="U182:U185"/>
    <mergeCell ref="S59:S63"/>
    <mergeCell ref="T59:T63"/>
    <mergeCell ref="P50:P58"/>
    <mergeCell ref="Q50:Q58"/>
    <mergeCell ref="R50:R58"/>
    <mergeCell ref="S50:S58"/>
    <mergeCell ref="W50:W58"/>
    <mergeCell ref="X50:X58"/>
    <mergeCell ref="B64:B65"/>
    <mergeCell ref="C64:C65"/>
    <mergeCell ref="D64:D65"/>
    <mergeCell ref="E64:E65"/>
    <mergeCell ref="F64:F65"/>
    <mergeCell ref="J64:J65"/>
    <mergeCell ref="K64:K65"/>
    <mergeCell ref="L64:L65"/>
    <mergeCell ref="M64:M65"/>
    <mergeCell ref="N64:N65"/>
    <mergeCell ref="O64:O65"/>
    <mergeCell ref="P64:P65"/>
    <mergeCell ref="Q64:Q65"/>
    <mergeCell ref="R64:R65"/>
    <mergeCell ref="S64:S65"/>
    <mergeCell ref="T64:T65"/>
    <mergeCell ref="U64:U65"/>
    <mergeCell ref="V64:V65"/>
    <mergeCell ref="W64:W65"/>
    <mergeCell ref="X64:X65"/>
    <mergeCell ref="B50:B58"/>
    <mergeCell ref="C50:C58"/>
    <mergeCell ref="G75:I75"/>
    <mergeCell ref="J75:L75"/>
    <mergeCell ref="B66:B68"/>
    <mergeCell ref="C66:C68"/>
    <mergeCell ref="J66:J68"/>
    <mergeCell ref="K66:K68"/>
    <mergeCell ref="L66:L68"/>
    <mergeCell ref="G66:I68"/>
    <mergeCell ref="B69:B72"/>
    <mergeCell ref="C69:C72"/>
    <mergeCell ref="G69:I72"/>
    <mergeCell ref="J69:J72"/>
    <mergeCell ref="K69:K72"/>
    <mergeCell ref="L69:L72"/>
    <mergeCell ref="B73:B74"/>
    <mergeCell ref="C73:C74"/>
    <mergeCell ref="G73:I74"/>
    <mergeCell ref="J73:J74"/>
    <mergeCell ref="K73:K74"/>
    <mergeCell ref="U69:U72"/>
    <mergeCell ref="P73:P74"/>
    <mergeCell ref="Q73:Q74"/>
    <mergeCell ref="R73:R74"/>
    <mergeCell ref="S73:S74"/>
    <mergeCell ref="T73:T74"/>
    <mergeCell ref="M69:M72"/>
    <mergeCell ref="N69:N72"/>
    <mergeCell ref="O69:O72"/>
    <mergeCell ref="P69:P72"/>
    <mergeCell ref="Q69:Q72"/>
    <mergeCell ref="R69:R72"/>
    <mergeCell ref="S69:S72"/>
    <mergeCell ref="T69:T72"/>
    <mergeCell ref="W73:W74"/>
    <mergeCell ref="X73:X74"/>
    <mergeCell ref="B76:B81"/>
    <mergeCell ref="C76:C81"/>
    <mergeCell ref="D76:D81"/>
    <mergeCell ref="E76:E81"/>
    <mergeCell ref="F76:F81"/>
    <mergeCell ref="J76:J81"/>
    <mergeCell ref="K76:K81"/>
    <mergeCell ref="L76:L81"/>
    <mergeCell ref="M76:M81"/>
    <mergeCell ref="N76:N81"/>
    <mergeCell ref="O76:O81"/>
    <mergeCell ref="P76:P81"/>
    <mergeCell ref="Q76:Q81"/>
    <mergeCell ref="R76:R81"/>
    <mergeCell ref="S76:S81"/>
    <mergeCell ref="T76:T81"/>
    <mergeCell ref="U76:U81"/>
    <mergeCell ref="V76:V81"/>
    <mergeCell ref="W76:W81"/>
    <mergeCell ref="X76:X81"/>
    <mergeCell ref="L73:L74"/>
    <mergeCell ref="M73:M74"/>
    <mergeCell ref="P82:P86"/>
    <mergeCell ref="Q82:Q86"/>
    <mergeCell ref="R82:R86"/>
    <mergeCell ref="S82:S86"/>
    <mergeCell ref="T82:T86"/>
    <mergeCell ref="U82:U86"/>
    <mergeCell ref="V82:V86"/>
    <mergeCell ref="B82:B86"/>
    <mergeCell ref="C82:C86"/>
    <mergeCell ref="D82:D86"/>
    <mergeCell ref="E82:E86"/>
    <mergeCell ref="F82:F86"/>
    <mergeCell ref="J82:J86"/>
    <mergeCell ref="K82:K86"/>
    <mergeCell ref="L82:L86"/>
    <mergeCell ref="M82:M86"/>
    <mergeCell ref="W82:W86"/>
    <mergeCell ref="X82:X86"/>
    <mergeCell ref="B87:B90"/>
    <mergeCell ref="C87:C90"/>
    <mergeCell ref="D87:D90"/>
    <mergeCell ref="E87:E90"/>
    <mergeCell ref="F87:F90"/>
    <mergeCell ref="J87:J90"/>
    <mergeCell ref="K87:K90"/>
    <mergeCell ref="L87:L90"/>
    <mergeCell ref="M87:M90"/>
    <mergeCell ref="N87:N90"/>
    <mergeCell ref="O87:O90"/>
    <mergeCell ref="P87:P90"/>
    <mergeCell ref="Q87:Q90"/>
    <mergeCell ref="R87:R90"/>
    <mergeCell ref="S87:S90"/>
    <mergeCell ref="T87:T90"/>
    <mergeCell ref="U87:U90"/>
    <mergeCell ref="V87:V90"/>
    <mergeCell ref="W87:W90"/>
    <mergeCell ref="X87:X90"/>
    <mergeCell ref="N82:N86"/>
    <mergeCell ref="O82:O86"/>
    <mergeCell ref="B91:B98"/>
    <mergeCell ref="C91:C98"/>
    <mergeCell ref="D91:D98"/>
    <mergeCell ref="E91:E98"/>
    <mergeCell ref="F91:F98"/>
    <mergeCell ref="J91:J98"/>
    <mergeCell ref="K91:K98"/>
    <mergeCell ref="L91:L98"/>
    <mergeCell ref="M91:M98"/>
    <mergeCell ref="W91:W98"/>
    <mergeCell ref="X91:X98"/>
    <mergeCell ref="N91:N98"/>
    <mergeCell ref="O91:O98"/>
    <mergeCell ref="P91:P98"/>
    <mergeCell ref="Q91:Q98"/>
    <mergeCell ref="R91:R98"/>
    <mergeCell ref="S91:S98"/>
    <mergeCell ref="T91:T98"/>
    <mergeCell ref="U91:U98"/>
    <mergeCell ref="V91:V98"/>
    <mergeCell ref="P100:P104"/>
    <mergeCell ref="Q100:Q104"/>
    <mergeCell ref="R100:R104"/>
    <mergeCell ref="S100:S104"/>
    <mergeCell ref="T100:T104"/>
    <mergeCell ref="U100:U104"/>
    <mergeCell ref="V100:V104"/>
    <mergeCell ref="B100:B104"/>
    <mergeCell ref="C100:C104"/>
    <mergeCell ref="D100:D104"/>
    <mergeCell ref="E100:E104"/>
    <mergeCell ref="F100:F104"/>
    <mergeCell ref="J100:J104"/>
    <mergeCell ref="K100:K104"/>
    <mergeCell ref="L100:L104"/>
    <mergeCell ref="M100:M104"/>
    <mergeCell ref="W100:W104"/>
    <mergeCell ref="X100:X104"/>
    <mergeCell ref="B105:B109"/>
    <mergeCell ref="C105:C109"/>
    <mergeCell ref="D105:D109"/>
    <mergeCell ref="E105:E109"/>
    <mergeCell ref="F105:F109"/>
    <mergeCell ref="J105:J109"/>
    <mergeCell ref="K105:K109"/>
    <mergeCell ref="L105:L109"/>
    <mergeCell ref="M105:M109"/>
    <mergeCell ref="N105:N109"/>
    <mergeCell ref="O105:O109"/>
    <mergeCell ref="P105:P109"/>
    <mergeCell ref="Q105:Q109"/>
    <mergeCell ref="R105:R109"/>
    <mergeCell ref="S105:S109"/>
    <mergeCell ref="T105:T109"/>
    <mergeCell ref="U105:U109"/>
    <mergeCell ref="V105:V109"/>
    <mergeCell ref="W105:W109"/>
    <mergeCell ref="X105:X109"/>
    <mergeCell ref="N100:N104"/>
    <mergeCell ref="O100:O104"/>
    <mergeCell ref="P110:P119"/>
    <mergeCell ref="Q110:Q119"/>
    <mergeCell ref="R110:R119"/>
    <mergeCell ref="S110:S119"/>
    <mergeCell ref="T110:T119"/>
    <mergeCell ref="U110:U119"/>
    <mergeCell ref="V110:V119"/>
    <mergeCell ref="B110:B119"/>
    <mergeCell ref="C110:C119"/>
    <mergeCell ref="D110:D119"/>
    <mergeCell ref="E110:E119"/>
    <mergeCell ref="F110:F119"/>
    <mergeCell ref="J110:J119"/>
    <mergeCell ref="K110:K119"/>
    <mergeCell ref="L110:L119"/>
    <mergeCell ref="M110:M119"/>
    <mergeCell ref="W110:W119"/>
    <mergeCell ref="X110:X119"/>
    <mergeCell ref="B120:B122"/>
    <mergeCell ref="C120:C122"/>
    <mergeCell ref="D120:D122"/>
    <mergeCell ref="E120:E122"/>
    <mergeCell ref="F120:F122"/>
    <mergeCell ref="J120:J122"/>
    <mergeCell ref="K120:K122"/>
    <mergeCell ref="L120:L122"/>
    <mergeCell ref="M120:M122"/>
    <mergeCell ref="N120:N122"/>
    <mergeCell ref="O120:O122"/>
    <mergeCell ref="P120:P122"/>
    <mergeCell ref="Q120:Q122"/>
    <mergeCell ref="R120:R122"/>
    <mergeCell ref="S120:S122"/>
    <mergeCell ref="T120:T122"/>
    <mergeCell ref="U120:U122"/>
    <mergeCell ref="V120:V122"/>
    <mergeCell ref="W120:W122"/>
    <mergeCell ref="X120:X122"/>
    <mergeCell ref="N110:N119"/>
    <mergeCell ref="O110:O119"/>
    <mergeCell ref="T123:T127"/>
    <mergeCell ref="U123:U127"/>
    <mergeCell ref="V123:V127"/>
    <mergeCell ref="B123:B127"/>
    <mergeCell ref="C123:C127"/>
    <mergeCell ref="D123:D127"/>
    <mergeCell ref="E123:E127"/>
    <mergeCell ref="F123:F127"/>
    <mergeCell ref="J123:J127"/>
    <mergeCell ref="K123:K127"/>
    <mergeCell ref="L123:L127"/>
    <mergeCell ref="M123:M127"/>
    <mergeCell ref="W123:W127"/>
    <mergeCell ref="X123:X127"/>
    <mergeCell ref="B128:B131"/>
    <mergeCell ref="C128:C131"/>
    <mergeCell ref="D128:D131"/>
    <mergeCell ref="E128:E131"/>
    <mergeCell ref="F128:F131"/>
    <mergeCell ref="N128:N131"/>
    <mergeCell ref="O128:O131"/>
    <mergeCell ref="P128:P131"/>
    <mergeCell ref="Q128:Q131"/>
    <mergeCell ref="R128:R131"/>
    <mergeCell ref="S128:S131"/>
    <mergeCell ref="T128:T131"/>
    <mergeCell ref="U128:U131"/>
    <mergeCell ref="V128:V131"/>
    <mergeCell ref="W128:W131"/>
    <mergeCell ref="X128:X131"/>
    <mergeCell ref="N123:N127"/>
    <mergeCell ref="O123:O127"/>
    <mergeCell ref="P123:P127"/>
    <mergeCell ref="Q123:Q127"/>
    <mergeCell ref="R123:R127"/>
    <mergeCell ref="S123:S127"/>
    <mergeCell ref="P134:P137"/>
    <mergeCell ref="Q134:Q137"/>
    <mergeCell ref="R134:R137"/>
    <mergeCell ref="S134:S137"/>
    <mergeCell ref="T134:T137"/>
    <mergeCell ref="U134:U137"/>
    <mergeCell ref="V134:V137"/>
    <mergeCell ref="B134:B137"/>
    <mergeCell ref="C134:C137"/>
    <mergeCell ref="D134:D137"/>
    <mergeCell ref="E134:E137"/>
    <mergeCell ref="F134:F137"/>
    <mergeCell ref="J134:J137"/>
    <mergeCell ref="K134:K137"/>
    <mergeCell ref="L134:L137"/>
    <mergeCell ref="M134:M137"/>
    <mergeCell ref="W134:W137"/>
    <mergeCell ref="X134:X137"/>
    <mergeCell ref="B138:B145"/>
    <mergeCell ref="C138:C145"/>
    <mergeCell ref="D138:D145"/>
    <mergeCell ref="E138:E145"/>
    <mergeCell ref="F138:F145"/>
    <mergeCell ref="J138:J145"/>
    <mergeCell ref="K138:K145"/>
    <mergeCell ref="L138:L145"/>
    <mergeCell ref="M138:M145"/>
    <mergeCell ref="N138:N145"/>
    <mergeCell ref="O138:O145"/>
    <mergeCell ref="P138:P145"/>
    <mergeCell ref="Q138:Q145"/>
    <mergeCell ref="R138:R145"/>
    <mergeCell ref="S138:S145"/>
    <mergeCell ref="T138:T145"/>
    <mergeCell ref="U138:U145"/>
    <mergeCell ref="V138:V145"/>
    <mergeCell ref="W138:W145"/>
    <mergeCell ref="X138:X145"/>
    <mergeCell ref="N134:N137"/>
    <mergeCell ref="O134:O137"/>
    <mergeCell ref="O146:O154"/>
    <mergeCell ref="P146:P154"/>
    <mergeCell ref="Q146:Q154"/>
    <mergeCell ref="R146:R154"/>
    <mergeCell ref="S146:S154"/>
    <mergeCell ref="T146:T154"/>
    <mergeCell ref="U146:U154"/>
    <mergeCell ref="V146:V154"/>
    <mergeCell ref="B146:B154"/>
    <mergeCell ref="C146:C154"/>
    <mergeCell ref="D146:D154"/>
    <mergeCell ref="E146:E154"/>
    <mergeCell ref="F146:F154"/>
    <mergeCell ref="L151:L154"/>
    <mergeCell ref="M151:M154"/>
    <mergeCell ref="B155:B161"/>
    <mergeCell ref="C155:C161"/>
    <mergeCell ref="D155:D161"/>
    <mergeCell ref="E155:E161"/>
    <mergeCell ref="F155:F161"/>
    <mergeCell ref="J155:J161"/>
    <mergeCell ref="K155:K161"/>
    <mergeCell ref="L155:L161"/>
    <mergeCell ref="N155:N161"/>
    <mergeCell ref="B162:B167"/>
    <mergeCell ref="C162:C167"/>
    <mergeCell ref="D162:D167"/>
    <mergeCell ref="E162:E167"/>
    <mergeCell ref="F162:F167"/>
    <mergeCell ref="J162:J167"/>
    <mergeCell ref="K162:K167"/>
    <mergeCell ref="L162:L167"/>
    <mergeCell ref="M162:M167"/>
    <mergeCell ref="X132:X133"/>
    <mergeCell ref="G147:G150"/>
    <mergeCell ref="H147:H150"/>
    <mergeCell ref="N162:N167"/>
    <mergeCell ref="O162:O167"/>
    <mergeCell ref="P162:P167"/>
    <mergeCell ref="Q162:Q167"/>
    <mergeCell ref="R162:R167"/>
    <mergeCell ref="S162:S167"/>
    <mergeCell ref="T162:T167"/>
    <mergeCell ref="U162:U167"/>
    <mergeCell ref="V162:V167"/>
    <mergeCell ref="W146:W154"/>
    <mergeCell ref="X146:X154"/>
    <mergeCell ref="O155:O161"/>
    <mergeCell ref="P155:P161"/>
    <mergeCell ref="Q155:Q161"/>
    <mergeCell ref="R155:R161"/>
    <mergeCell ref="S155:S161"/>
    <mergeCell ref="T155:T161"/>
    <mergeCell ref="U155:U161"/>
    <mergeCell ref="V155:V161"/>
    <mergeCell ref="W155:W161"/>
    <mergeCell ref="X155:X161"/>
    <mergeCell ref="C132:C133"/>
    <mergeCell ref="E132:E133"/>
    <mergeCell ref="F132:F133"/>
    <mergeCell ref="J132:J133"/>
    <mergeCell ref="W162:W167"/>
    <mergeCell ref="X162:X167"/>
    <mergeCell ref="G51:G54"/>
    <mergeCell ref="H51:H54"/>
    <mergeCell ref="I51:I54"/>
    <mergeCell ref="J55:J58"/>
    <mergeCell ref="K55:K58"/>
    <mergeCell ref="L55:L58"/>
    <mergeCell ref="M55:M58"/>
    <mergeCell ref="K132:K133"/>
    <mergeCell ref="L132:L133"/>
    <mergeCell ref="M132:M133"/>
    <mergeCell ref="N132:N133"/>
    <mergeCell ref="O132:O133"/>
    <mergeCell ref="Q132:Q133"/>
    <mergeCell ref="R132:R133"/>
    <mergeCell ref="S132:S133"/>
    <mergeCell ref="T132:T133"/>
    <mergeCell ref="U132:U133"/>
    <mergeCell ref="V132:V133"/>
    <mergeCell ref="X191:X196"/>
    <mergeCell ref="V182:V185"/>
    <mergeCell ref="W182:W185"/>
    <mergeCell ref="X182:X185"/>
    <mergeCell ref="B186:B190"/>
    <mergeCell ref="C186:C190"/>
    <mergeCell ref="D186:D190"/>
    <mergeCell ref="E186:E190"/>
    <mergeCell ref="F186:F190"/>
    <mergeCell ref="J186:J190"/>
    <mergeCell ref="K186:K190"/>
    <mergeCell ref="L186:L190"/>
    <mergeCell ref="M186:M190"/>
    <mergeCell ref="N186:N190"/>
    <mergeCell ref="O186:O190"/>
    <mergeCell ref="P186:P190"/>
    <mergeCell ref="Q186:Q190"/>
    <mergeCell ref="R186:R190"/>
    <mergeCell ref="S186:S190"/>
    <mergeCell ref="T186:T190"/>
    <mergeCell ref="U186:U190"/>
    <mergeCell ref="V186:V190"/>
    <mergeCell ref="W186:W190"/>
    <mergeCell ref="X186:X190"/>
    <mergeCell ref="X202:X206"/>
    <mergeCell ref="S197:S201"/>
    <mergeCell ref="T197:T201"/>
    <mergeCell ref="U197:U201"/>
    <mergeCell ref="V197:V201"/>
    <mergeCell ref="W197:W201"/>
    <mergeCell ref="X197:X201"/>
    <mergeCell ref="B202:B206"/>
    <mergeCell ref="C202:C206"/>
    <mergeCell ref="D202:D206"/>
    <mergeCell ref="E202:E206"/>
    <mergeCell ref="F202:F206"/>
    <mergeCell ref="J202:J206"/>
    <mergeCell ref="K202:K206"/>
    <mergeCell ref="L202:L206"/>
    <mergeCell ref="M202:M206"/>
    <mergeCell ref="N202:N206"/>
    <mergeCell ref="O202:O206"/>
    <mergeCell ref="P202:P206"/>
    <mergeCell ref="Q202:Q206"/>
    <mergeCell ref="R202:R206"/>
    <mergeCell ref="S202:S206"/>
    <mergeCell ref="T202:T206"/>
    <mergeCell ref="U202:U206"/>
    <mergeCell ref="G128:G129"/>
    <mergeCell ref="H128:H129"/>
    <mergeCell ref="I128:I129"/>
    <mergeCell ref="J130:J131"/>
    <mergeCell ref="K130:K131"/>
    <mergeCell ref="L130:L131"/>
    <mergeCell ref="M130:M131"/>
    <mergeCell ref="D211:W211"/>
    <mergeCell ref="W202:W206"/>
    <mergeCell ref="V202:V206"/>
    <mergeCell ref="P191:P196"/>
    <mergeCell ref="Q191:Q196"/>
    <mergeCell ref="R191:R196"/>
    <mergeCell ref="S191:S196"/>
    <mergeCell ref="T191:T196"/>
    <mergeCell ref="U191:U196"/>
    <mergeCell ref="V191:V196"/>
    <mergeCell ref="W191:W196"/>
    <mergeCell ref="D132:D133"/>
    <mergeCell ref="W132:W133"/>
    <mergeCell ref="I147:I150"/>
    <mergeCell ref="J151:J154"/>
    <mergeCell ref="K151:K154"/>
    <mergeCell ref="N146:N154"/>
  </mergeCells>
  <phoneticPr fontId="4"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L1237"/>
  <sheetViews>
    <sheetView showGridLines="0" topLeftCell="A718" zoomScaleNormal="100" workbookViewId="0"/>
  </sheetViews>
  <sheetFormatPr defaultRowHeight="12" x14ac:dyDescent="0.2"/>
  <cols>
    <col min="1" max="1" width="9.25" style="1" bestFit="1" customWidth="1"/>
    <col min="2" max="2" width="18.375" style="1" bestFit="1" customWidth="1"/>
    <col min="3" max="3" width="5.875" style="1" bestFit="1" customWidth="1"/>
    <col min="4" max="4" width="9.25" style="1" bestFit="1" customWidth="1"/>
    <col min="5" max="5" width="8.5" style="1" bestFit="1" customWidth="1"/>
    <col min="6" max="6" width="11.125" style="1" bestFit="1" customWidth="1"/>
    <col min="7" max="7" width="9" style="1"/>
    <col min="8" max="8" width="16.125" style="1" bestFit="1" customWidth="1"/>
    <col min="9" max="16384" width="9" style="1"/>
  </cols>
  <sheetData>
    <row r="1" spans="1:6" ht="16.5" x14ac:dyDescent="0.3">
      <c r="A1" s="9" t="s">
        <v>338</v>
      </c>
    </row>
    <row r="2" spans="1:6" x14ac:dyDescent="0.2">
      <c r="B2" s="2" t="s">
        <v>30</v>
      </c>
      <c r="C2" s="79">
        <v>10000</v>
      </c>
    </row>
    <row r="3" spans="1:6" x14ac:dyDescent="0.2">
      <c r="B3" s="775" t="s">
        <v>339</v>
      </c>
      <c r="C3" s="775"/>
      <c r="D3" s="775"/>
      <c r="E3" s="775"/>
      <c r="F3" s="772" t="s">
        <v>2</v>
      </c>
    </row>
    <row r="4" spans="1:6" x14ac:dyDescent="0.2">
      <c r="B4" s="72" t="s">
        <v>31</v>
      </c>
      <c r="C4" s="72" t="s">
        <v>32</v>
      </c>
      <c r="D4" s="72" t="s">
        <v>33</v>
      </c>
      <c r="E4" s="72" t="s">
        <v>34</v>
      </c>
      <c r="F4" s="772"/>
    </row>
    <row r="5" spans="1:6" x14ac:dyDescent="0.2">
      <c r="B5" s="15" t="s">
        <v>340</v>
      </c>
      <c r="C5" s="2" t="s">
        <v>341</v>
      </c>
      <c r="D5" s="765">
        <f>SUM(E5:E24)</f>
        <v>0.79149200000000008</v>
      </c>
      <c r="E5" s="35">
        <v>3.9574999999999999E-2</v>
      </c>
      <c r="F5" s="794" t="s">
        <v>226</v>
      </c>
    </row>
    <row r="6" spans="1:6" x14ac:dyDescent="0.2">
      <c r="B6" s="15" t="s">
        <v>342</v>
      </c>
      <c r="C6" s="2" t="s">
        <v>341</v>
      </c>
      <c r="D6" s="792"/>
      <c r="E6" s="35">
        <v>3.9574999999999999E-2</v>
      </c>
      <c r="F6" s="795"/>
    </row>
    <row r="7" spans="1:6" x14ac:dyDescent="0.2">
      <c r="B7" s="15" t="s">
        <v>343</v>
      </c>
      <c r="C7" s="2" t="s">
        <v>341</v>
      </c>
      <c r="D7" s="792"/>
      <c r="E7" s="35">
        <v>3.9574999999999999E-2</v>
      </c>
      <c r="F7" s="795"/>
    </row>
    <row r="8" spans="1:6" x14ac:dyDescent="0.2">
      <c r="B8" s="15" t="s">
        <v>344</v>
      </c>
      <c r="C8" s="2" t="s">
        <v>341</v>
      </c>
      <c r="D8" s="792"/>
      <c r="E8" s="35">
        <v>3.9574999999999999E-2</v>
      </c>
      <c r="F8" s="795"/>
    </row>
    <row r="9" spans="1:6" x14ac:dyDescent="0.2">
      <c r="B9" s="15" t="s">
        <v>345</v>
      </c>
      <c r="C9" s="2" t="s">
        <v>341</v>
      </c>
      <c r="D9" s="792"/>
      <c r="E9" s="35">
        <v>3.9574999999999999E-2</v>
      </c>
      <c r="F9" s="795"/>
    </row>
    <row r="10" spans="1:6" x14ac:dyDescent="0.2">
      <c r="B10" s="15" t="s">
        <v>346</v>
      </c>
      <c r="C10" s="2" t="s">
        <v>341</v>
      </c>
      <c r="D10" s="792"/>
      <c r="E10" s="35">
        <v>3.9574999999999999E-2</v>
      </c>
      <c r="F10" s="795"/>
    </row>
    <row r="11" spans="1:6" x14ac:dyDescent="0.2">
      <c r="B11" s="15" t="s">
        <v>347</v>
      </c>
      <c r="C11" s="2" t="s">
        <v>341</v>
      </c>
      <c r="D11" s="792"/>
      <c r="E11" s="35">
        <v>3.9574999999999999E-2</v>
      </c>
      <c r="F11" s="795"/>
    </row>
    <row r="12" spans="1:6" x14ac:dyDescent="0.2">
      <c r="B12" s="15" t="s">
        <v>348</v>
      </c>
      <c r="C12" s="2" t="s">
        <v>341</v>
      </c>
      <c r="D12" s="792"/>
      <c r="E12" s="35">
        <v>3.9574999999999999E-2</v>
      </c>
      <c r="F12" s="795"/>
    </row>
    <row r="13" spans="1:6" x14ac:dyDescent="0.2">
      <c r="B13" s="15" t="s">
        <v>349</v>
      </c>
      <c r="C13" s="2" t="s">
        <v>341</v>
      </c>
      <c r="D13" s="792"/>
      <c r="E13" s="35">
        <v>3.9574999999999999E-2</v>
      </c>
      <c r="F13" s="795"/>
    </row>
    <row r="14" spans="1:6" x14ac:dyDescent="0.2">
      <c r="B14" s="15" t="s">
        <v>350</v>
      </c>
      <c r="C14" s="2" t="s">
        <v>341</v>
      </c>
      <c r="D14" s="792"/>
      <c r="E14" s="35">
        <v>3.9574999999999999E-2</v>
      </c>
      <c r="F14" s="795"/>
    </row>
    <row r="15" spans="1:6" x14ac:dyDescent="0.2">
      <c r="B15" s="15" t="s">
        <v>351</v>
      </c>
      <c r="C15" s="2" t="s">
        <v>341</v>
      </c>
      <c r="D15" s="792"/>
      <c r="E15" s="35">
        <v>3.9574999999999999E-2</v>
      </c>
      <c r="F15" s="795"/>
    </row>
    <row r="16" spans="1:6" x14ac:dyDescent="0.2">
      <c r="B16" s="15" t="s">
        <v>352</v>
      </c>
      <c r="C16" s="2" t="s">
        <v>341</v>
      </c>
      <c r="D16" s="792"/>
      <c r="E16" s="35">
        <v>3.9574999999999999E-2</v>
      </c>
      <c r="F16" s="795"/>
    </row>
    <row r="17" spans="2:6" x14ac:dyDescent="0.2">
      <c r="B17" s="15" t="s">
        <v>353</v>
      </c>
      <c r="C17" s="2" t="s">
        <v>341</v>
      </c>
      <c r="D17" s="792"/>
      <c r="E17" s="35">
        <v>3.9573999999999998E-2</v>
      </c>
      <c r="F17" s="795"/>
    </row>
    <row r="18" spans="2:6" x14ac:dyDescent="0.2">
      <c r="B18" s="15" t="s">
        <v>354</v>
      </c>
      <c r="C18" s="2" t="s">
        <v>341</v>
      </c>
      <c r="D18" s="792"/>
      <c r="E18" s="35">
        <v>3.9573999999999998E-2</v>
      </c>
      <c r="F18" s="795"/>
    </row>
    <row r="19" spans="2:6" x14ac:dyDescent="0.2">
      <c r="B19" s="15" t="s">
        <v>355</v>
      </c>
      <c r="C19" s="2" t="s">
        <v>341</v>
      </c>
      <c r="D19" s="792"/>
      <c r="E19" s="35">
        <v>3.9573999999999998E-2</v>
      </c>
      <c r="F19" s="795"/>
    </row>
    <row r="20" spans="2:6" x14ac:dyDescent="0.2">
      <c r="B20" s="15" t="s">
        <v>356</v>
      </c>
      <c r="C20" s="2" t="s">
        <v>341</v>
      </c>
      <c r="D20" s="792"/>
      <c r="E20" s="35">
        <v>3.9573999999999998E-2</v>
      </c>
      <c r="F20" s="795"/>
    </row>
    <row r="21" spans="2:6" x14ac:dyDescent="0.2">
      <c r="B21" s="15" t="s">
        <v>357</v>
      </c>
      <c r="C21" s="2" t="s">
        <v>341</v>
      </c>
      <c r="D21" s="792"/>
      <c r="E21" s="35">
        <v>3.9573999999999998E-2</v>
      </c>
      <c r="F21" s="795"/>
    </row>
    <row r="22" spans="2:6" x14ac:dyDescent="0.2">
      <c r="B22" s="15" t="s">
        <v>358</v>
      </c>
      <c r="C22" s="2" t="s">
        <v>341</v>
      </c>
      <c r="D22" s="792"/>
      <c r="E22" s="35">
        <v>3.9573999999999998E-2</v>
      </c>
      <c r="F22" s="795"/>
    </row>
    <row r="23" spans="2:6" x14ac:dyDescent="0.2">
      <c r="B23" s="15" t="s">
        <v>359</v>
      </c>
      <c r="C23" s="2" t="s">
        <v>341</v>
      </c>
      <c r="D23" s="792"/>
      <c r="E23" s="35">
        <v>3.9573999999999998E-2</v>
      </c>
      <c r="F23" s="795"/>
    </row>
    <row r="24" spans="2:6" x14ac:dyDescent="0.2">
      <c r="B24" s="15" t="s">
        <v>360</v>
      </c>
      <c r="C24" s="2" t="s">
        <v>341</v>
      </c>
      <c r="D24" s="793"/>
      <c r="E24" s="35">
        <v>3.9573999999999998E-2</v>
      </c>
      <c r="F24" s="796"/>
    </row>
    <row r="25" spans="2:6" x14ac:dyDescent="0.2">
      <c r="B25" s="15" t="s">
        <v>224</v>
      </c>
      <c r="C25" s="62" t="s">
        <v>225</v>
      </c>
      <c r="D25" s="765">
        <f>SUM(E25:E49)</f>
        <v>0.20211700000000007</v>
      </c>
      <c r="E25" s="35">
        <v>8.3379999999999999E-3</v>
      </c>
      <c r="F25" s="794" t="s">
        <v>226</v>
      </c>
    </row>
    <row r="26" spans="2:6" x14ac:dyDescent="0.2">
      <c r="B26" s="15" t="s">
        <v>227</v>
      </c>
      <c r="C26" s="62" t="s">
        <v>225</v>
      </c>
      <c r="D26" s="792"/>
      <c r="E26" s="35">
        <v>8.3379999999999999E-3</v>
      </c>
      <c r="F26" s="795"/>
    </row>
    <row r="27" spans="2:6" x14ac:dyDescent="0.2">
      <c r="B27" s="15" t="s">
        <v>228</v>
      </c>
      <c r="C27" s="62" t="s">
        <v>225</v>
      </c>
      <c r="D27" s="792"/>
      <c r="E27" s="35">
        <v>8.3379999999999999E-3</v>
      </c>
      <c r="F27" s="795"/>
    </row>
    <row r="28" spans="2:6" x14ac:dyDescent="0.2">
      <c r="B28" s="15" t="s">
        <v>229</v>
      </c>
      <c r="C28" s="62" t="s">
        <v>225</v>
      </c>
      <c r="D28" s="792"/>
      <c r="E28" s="35">
        <v>8.3379999999999999E-3</v>
      </c>
      <c r="F28" s="795"/>
    </row>
    <row r="29" spans="2:6" x14ac:dyDescent="0.2">
      <c r="B29" s="15" t="s">
        <v>230</v>
      </c>
      <c r="C29" s="62" t="s">
        <v>225</v>
      </c>
      <c r="D29" s="792"/>
      <c r="E29" s="35">
        <v>8.3379999999999999E-3</v>
      </c>
      <c r="F29" s="795"/>
    </row>
    <row r="30" spans="2:6" x14ac:dyDescent="0.2">
      <c r="B30" s="15" t="s">
        <v>231</v>
      </c>
      <c r="C30" s="62" t="s">
        <v>225</v>
      </c>
      <c r="D30" s="792"/>
      <c r="E30" s="35">
        <v>8.3379999999999999E-3</v>
      </c>
      <c r="F30" s="795"/>
    </row>
    <row r="31" spans="2:6" x14ac:dyDescent="0.2">
      <c r="B31" s="15" t="s">
        <v>232</v>
      </c>
      <c r="C31" s="62" t="s">
        <v>225</v>
      </c>
      <c r="D31" s="792"/>
      <c r="E31" s="35">
        <v>8.3379999999999999E-3</v>
      </c>
      <c r="F31" s="795"/>
    </row>
    <row r="32" spans="2:6" x14ac:dyDescent="0.2">
      <c r="B32" s="15" t="s">
        <v>233</v>
      </c>
      <c r="C32" s="62" t="s">
        <v>225</v>
      </c>
      <c r="D32" s="792"/>
      <c r="E32" s="35">
        <v>8.3379999999999999E-3</v>
      </c>
      <c r="F32" s="795"/>
    </row>
    <row r="33" spans="2:6" x14ac:dyDescent="0.2">
      <c r="B33" s="15" t="s">
        <v>234</v>
      </c>
      <c r="C33" s="62" t="s">
        <v>225</v>
      </c>
      <c r="D33" s="792"/>
      <c r="E33" s="35">
        <v>8.3370000000000007E-3</v>
      </c>
      <c r="F33" s="795"/>
    </row>
    <row r="34" spans="2:6" x14ac:dyDescent="0.2">
      <c r="B34" s="15" t="s">
        <v>235</v>
      </c>
      <c r="C34" s="62" t="s">
        <v>225</v>
      </c>
      <c r="D34" s="792"/>
      <c r="E34" s="35">
        <v>8.3370000000000007E-3</v>
      </c>
      <c r="F34" s="795"/>
    </row>
    <row r="35" spans="2:6" x14ac:dyDescent="0.2">
      <c r="B35" s="15" t="s">
        <v>236</v>
      </c>
      <c r="C35" s="62" t="s">
        <v>225</v>
      </c>
      <c r="D35" s="792"/>
      <c r="E35" s="35">
        <v>2.0210000000000002E-3</v>
      </c>
      <c r="F35" s="795"/>
    </row>
    <row r="36" spans="2:6" x14ac:dyDescent="0.2">
      <c r="B36" s="15" t="s">
        <v>237</v>
      </c>
      <c r="C36" s="62" t="s">
        <v>225</v>
      </c>
      <c r="D36" s="792"/>
      <c r="E36" s="35">
        <v>8.3370000000000007E-3</v>
      </c>
      <c r="F36" s="795"/>
    </row>
    <row r="37" spans="2:6" x14ac:dyDescent="0.2">
      <c r="B37" s="15" t="s">
        <v>238</v>
      </c>
      <c r="C37" s="62" t="s">
        <v>225</v>
      </c>
      <c r="D37" s="792"/>
      <c r="E37" s="35">
        <v>8.3370000000000007E-3</v>
      </c>
      <c r="F37" s="795"/>
    </row>
    <row r="38" spans="2:6" x14ac:dyDescent="0.2">
      <c r="B38" s="15" t="s">
        <v>239</v>
      </c>
      <c r="C38" s="62" t="s">
        <v>225</v>
      </c>
      <c r="D38" s="792"/>
      <c r="E38" s="35">
        <v>8.3370000000000007E-3</v>
      </c>
      <c r="F38" s="795"/>
    </row>
    <row r="39" spans="2:6" x14ac:dyDescent="0.2">
      <c r="B39" s="15" t="s">
        <v>240</v>
      </c>
      <c r="C39" s="62" t="s">
        <v>225</v>
      </c>
      <c r="D39" s="792"/>
      <c r="E39" s="35">
        <v>8.3370000000000007E-3</v>
      </c>
      <c r="F39" s="795"/>
    </row>
    <row r="40" spans="2:6" x14ac:dyDescent="0.2">
      <c r="B40" s="15" t="s">
        <v>241</v>
      </c>
      <c r="C40" s="62" t="s">
        <v>225</v>
      </c>
      <c r="D40" s="792"/>
      <c r="E40" s="35">
        <v>8.3370000000000007E-3</v>
      </c>
      <c r="F40" s="795"/>
    </row>
    <row r="41" spans="2:6" x14ac:dyDescent="0.2">
      <c r="B41" s="15" t="s">
        <v>242</v>
      </c>
      <c r="C41" s="62" t="s">
        <v>225</v>
      </c>
      <c r="D41" s="792"/>
      <c r="E41" s="35">
        <v>8.3370000000000007E-3</v>
      </c>
      <c r="F41" s="795"/>
    </row>
    <row r="42" spans="2:6" x14ac:dyDescent="0.2">
      <c r="B42" s="15" t="s">
        <v>243</v>
      </c>
      <c r="C42" s="62" t="s">
        <v>225</v>
      </c>
      <c r="D42" s="792"/>
      <c r="E42" s="35">
        <v>8.3370000000000007E-3</v>
      </c>
      <c r="F42" s="795"/>
    </row>
    <row r="43" spans="2:6" x14ac:dyDescent="0.2">
      <c r="B43" s="15" t="s">
        <v>244</v>
      </c>
      <c r="C43" s="62" t="s">
        <v>225</v>
      </c>
      <c r="D43" s="792"/>
      <c r="E43" s="35">
        <v>8.3370000000000007E-3</v>
      </c>
      <c r="F43" s="795"/>
    </row>
    <row r="44" spans="2:6" x14ac:dyDescent="0.2">
      <c r="B44" s="15" t="s">
        <v>245</v>
      </c>
      <c r="C44" s="62" t="s">
        <v>225</v>
      </c>
      <c r="D44" s="792"/>
      <c r="E44" s="35">
        <v>8.3370000000000007E-3</v>
      </c>
      <c r="F44" s="795"/>
    </row>
    <row r="45" spans="2:6" x14ac:dyDescent="0.2">
      <c r="B45" s="15" t="s">
        <v>246</v>
      </c>
      <c r="C45" s="62" t="s">
        <v>225</v>
      </c>
      <c r="D45" s="792"/>
      <c r="E45" s="35">
        <v>8.3370000000000007E-3</v>
      </c>
      <c r="F45" s="795"/>
    </row>
    <row r="46" spans="2:6" x14ac:dyDescent="0.2">
      <c r="B46" s="15" t="s">
        <v>247</v>
      </c>
      <c r="C46" s="62" t="s">
        <v>225</v>
      </c>
      <c r="D46" s="792"/>
      <c r="E46" s="35">
        <v>8.3370000000000007E-3</v>
      </c>
      <c r="F46" s="795"/>
    </row>
    <row r="47" spans="2:6" x14ac:dyDescent="0.2">
      <c r="B47" s="15" t="s">
        <v>248</v>
      </c>
      <c r="C47" s="62" t="s">
        <v>225</v>
      </c>
      <c r="D47" s="792"/>
      <c r="E47" s="35">
        <v>8.3370000000000007E-3</v>
      </c>
      <c r="F47" s="795"/>
    </row>
    <row r="48" spans="2:6" x14ac:dyDescent="0.2">
      <c r="B48" s="15" t="s">
        <v>249</v>
      </c>
      <c r="C48" s="62" t="s">
        <v>225</v>
      </c>
      <c r="D48" s="792"/>
      <c r="E48" s="35">
        <v>8.3370000000000007E-3</v>
      </c>
      <c r="F48" s="795"/>
    </row>
    <row r="49" spans="2:6" x14ac:dyDescent="0.2">
      <c r="B49" s="15" t="s">
        <v>250</v>
      </c>
      <c r="C49" s="62" t="s">
        <v>225</v>
      </c>
      <c r="D49" s="793"/>
      <c r="E49" s="35">
        <v>8.3370000000000007E-3</v>
      </c>
      <c r="F49" s="796"/>
    </row>
    <row r="50" spans="2:6" x14ac:dyDescent="0.2">
      <c r="B50" s="15" t="s">
        <v>35</v>
      </c>
      <c r="C50" s="16" t="s">
        <v>36</v>
      </c>
      <c r="D50" s="765">
        <f>SUM(E50:E118)</f>
        <v>5.5089999999999983E-3</v>
      </c>
      <c r="E50" s="66">
        <v>1.01E-4</v>
      </c>
      <c r="F50" s="778" t="s">
        <v>361</v>
      </c>
    </row>
    <row r="51" spans="2:6" x14ac:dyDescent="0.2">
      <c r="B51" s="15" t="s">
        <v>37</v>
      </c>
      <c r="C51" s="16" t="s">
        <v>36</v>
      </c>
      <c r="D51" s="766"/>
      <c r="E51" s="66">
        <v>1.01E-4</v>
      </c>
      <c r="F51" s="779"/>
    </row>
    <row r="52" spans="2:6" x14ac:dyDescent="0.2">
      <c r="B52" s="15" t="s">
        <v>38</v>
      </c>
      <c r="C52" s="16" t="s">
        <v>36</v>
      </c>
      <c r="D52" s="766"/>
      <c r="E52" s="66">
        <v>1.01E-4</v>
      </c>
      <c r="F52" s="779"/>
    </row>
    <row r="53" spans="2:6" x14ac:dyDescent="0.2">
      <c r="B53" s="15" t="s">
        <v>39</v>
      </c>
      <c r="C53" s="16" t="s">
        <v>36</v>
      </c>
      <c r="D53" s="766"/>
      <c r="E53" s="66">
        <v>1.01E-4</v>
      </c>
      <c r="F53" s="779"/>
    </row>
    <row r="54" spans="2:6" x14ac:dyDescent="0.2">
      <c r="B54" s="15" t="s">
        <v>251</v>
      </c>
      <c r="C54" s="16" t="s">
        <v>36</v>
      </c>
      <c r="D54" s="766"/>
      <c r="E54" s="66">
        <v>1.01E-4</v>
      </c>
      <c r="F54" s="779"/>
    </row>
    <row r="55" spans="2:6" x14ac:dyDescent="0.2">
      <c r="B55" s="15" t="s">
        <v>252</v>
      </c>
      <c r="C55" s="16" t="s">
        <v>36</v>
      </c>
      <c r="D55" s="766"/>
      <c r="E55" s="66">
        <v>1.01E-4</v>
      </c>
      <c r="F55" s="779"/>
    </row>
    <row r="56" spans="2:6" x14ac:dyDescent="0.2">
      <c r="B56" s="15" t="s">
        <v>40</v>
      </c>
      <c r="C56" s="16" t="s">
        <v>36</v>
      </c>
      <c r="D56" s="766"/>
      <c r="E56" s="66">
        <v>1.01E-4</v>
      </c>
      <c r="F56" s="779"/>
    </row>
    <row r="57" spans="2:6" x14ac:dyDescent="0.2">
      <c r="B57" s="15" t="s">
        <v>41</v>
      </c>
      <c r="C57" s="16" t="s">
        <v>36</v>
      </c>
      <c r="D57" s="766"/>
      <c r="E57" s="66">
        <v>1.01E-4</v>
      </c>
      <c r="F57" s="779"/>
    </row>
    <row r="58" spans="2:6" x14ac:dyDescent="0.2">
      <c r="B58" s="15" t="s">
        <v>42</v>
      </c>
      <c r="C58" s="16" t="s">
        <v>36</v>
      </c>
      <c r="D58" s="766"/>
      <c r="E58" s="66">
        <v>7.6000000000000004E-5</v>
      </c>
      <c r="F58" s="779"/>
    </row>
    <row r="59" spans="2:6" x14ac:dyDescent="0.2">
      <c r="B59" s="15" t="s">
        <v>43</v>
      </c>
      <c r="C59" s="16" t="s">
        <v>36</v>
      </c>
      <c r="D59" s="766"/>
      <c r="E59" s="66">
        <v>1.01E-4</v>
      </c>
      <c r="F59" s="779"/>
    </row>
    <row r="60" spans="2:6" x14ac:dyDescent="0.2">
      <c r="B60" s="15" t="s">
        <v>44</v>
      </c>
      <c r="C60" s="16" t="s">
        <v>36</v>
      </c>
      <c r="D60" s="766"/>
      <c r="E60" s="66">
        <v>1.01E-4</v>
      </c>
      <c r="F60" s="779"/>
    </row>
    <row r="61" spans="2:6" x14ac:dyDescent="0.2">
      <c r="B61" s="15" t="s">
        <v>45</v>
      </c>
      <c r="C61" s="16" t="s">
        <v>36</v>
      </c>
      <c r="D61" s="766"/>
      <c r="E61" s="66">
        <v>1.01E-4</v>
      </c>
      <c r="F61" s="779"/>
    </row>
    <row r="62" spans="2:6" x14ac:dyDescent="0.2">
      <c r="B62" s="15" t="s">
        <v>46</v>
      </c>
      <c r="C62" s="16" t="s">
        <v>36</v>
      </c>
      <c r="D62" s="766"/>
      <c r="E62" s="66">
        <v>1.01E-4</v>
      </c>
      <c r="F62" s="779"/>
    </row>
    <row r="63" spans="2:6" x14ac:dyDescent="0.2">
      <c r="B63" s="15" t="s">
        <v>47</v>
      </c>
      <c r="C63" s="16" t="s">
        <v>36</v>
      </c>
      <c r="D63" s="766"/>
      <c r="E63" s="66">
        <v>1.01E-4</v>
      </c>
      <c r="F63" s="779"/>
    </row>
    <row r="64" spans="2:6" x14ac:dyDescent="0.2">
      <c r="B64" s="15" t="s">
        <v>48</v>
      </c>
      <c r="C64" s="16" t="s">
        <v>36</v>
      </c>
      <c r="D64" s="766"/>
      <c r="E64" s="66">
        <v>1.01E-4</v>
      </c>
      <c r="F64" s="779"/>
    </row>
    <row r="65" spans="2:6" x14ac:dyDescent="0.2">
      <c r="B65" s="15" t="s">
        <v>253</v>
      </c>
      <c r="C65" s="16" t="s">
        <v>36</v>
      </c>
      <c r="D65" s="766"/>
      <c r="E65" s="66">
        <v>1.01E-4</v>
      </c>
      <c r="F65" s="779"/>
    </row>
    <row r="66" spans="2:6" x14ac:dyDescent="0.2">
      <c r="B66" s="15" t="s">
        <v>49</v>
      </c>
      <c r="C66" s="16" t="s">
        <v>36</v>
      </c>
      <c r="D66" s="766"/>
      <c r="E66" s="66">
        <v>1.01E-4</v>
      </c>
      <c r="F66" s="779"/>
    </row>
    <row r="67" spans="2:6" x14ac:dyDescent="0.2">
      <c r="B67" s="15" t="s">
        <v>50</v>
      </c>
      <c r="C67" s="16" t="s">
        <v>36</v>
      </c>
      <c r="D67" s="766"/>
      <c r="E67" s="66">
        <v>1.01E-4</v>
      </c>
      <c r="F67" s="779"/>
    </row>
    <row r="68" spans="2:6" x14ac:dyDescent="0.2">
      <c r="B68" s="15" t="s">
        <v>51</v>
      </c>
      <c r="C68" s="16" t="s">
        <v>36</v>
      </c>
      <c r="D68" s="766"/>
      <c r="E68" s="66">
        <v>1.01E-4</v>
      </c>
      <c r="F68" s="779"/>
    </row>
    <row r="69" spans="2:6" x14ac:dyDescent="0.2">
      <c r="B69" s="15" t="s">
        <v>52</v>
      </c>
      <c r="C69" s="16" t="s">
        <v>36</v>
      </c>
      <c r="D69" s="766"/>
      <c r="E69" s="66">
        <v>1.01E-4</v>
      </c>
      <c r="F69" s="779"/>
    </row>
    <row r="70" spans="2:6" x14ac:dyDescent="0.2">
      <c r="B70" s="15" t="s">
        <v>53</v>
      </c>
      <c r="C70" s="16" t="s">
        <v>36</v>
      </c>
      <c r="D70" s="766"/>
      <c r="E70" s="66">
        <v>1.01E-4</v>
      </c>
      <c r="F70" s="779"/>
    </row>
    <row r="71" spans="2:6" x14ac:dyDescent="0.2">
      <c r="B71" s="15" t="s">
        <v>54</v>
      </c>
      <c r="C71" s="16" t="s">
        <v>36</v>
      </c>
      <c r="D71" s="766"/>
      <c r="E71" s="66">
        <v>1.01E-4</v>
      </c>
      <c r="F71" s="779"/>
    </row>
    <row r="72" spans="2:6" x14ac:dyDescent="0.2">
      <c r="B72" s="15" t="s">
        <v>55</v>
      </c>
      <c r="C72" s="16" t="s">
        <v>36</v>
      </c>
      <c r="D72" s="766"/>
      <c r="E72" s="66">
        <v>7.6000000000000004E-5</v>
      </c>
      <c r="F72" s="779"/>
    </row>
    <row r="73" spans="2:6" x14ac:dyDescent="0.2">
      <c r="B73" s="15" t="s">
        <v>56</v>
      </c>
      <c r="C73" s="16" t="s">
        <v>36</v>
      </c>
      <c r="D73" s="766"/>
      <c r="E73" s="66">
        <v>1.01E-4</v>
      </c>
      <c r="F73" s="779"/>
    </row>
    <row r="74" spans="2:6" x14ac:dyDescent="0.2">
      <c r="B74" s="15" t="s">
        <v>57</v>
      </c>
      <c r="C74" s="16" t="s">
        <v>36</v>
      </c>
      <c r="D74" s="766"/>
      <c r="E74" s="66">
        <v>1.01E-4</v>
      </c>
      <c r="F74" s="779"/>
    </row>
    <row r="75" spans="2:6" x14ac:dyDescent="0.2">
      <c r="B75" s="15" t="s">
        <v>58</v>
      </c>
      <c r="C75" s="16" t="s">
        <v>36</v>
      </c>
      <c r="D75" s="766"/>
      <c r="E75" s="66">
        <v>7.6000000000000004E-5</v>
      </c>
      <c r="F75" s="779"/>
    </row>
    <row r="76" spans="2:6" x14ac:dyDescent="0.2">
      <c r="B76" s="15" t="s">
        <v>59</v>
      </c>
      <c r="C76" s="16" t="s">
        <v>36</v>
      </c>
      <c r="D76" s="766"/>
      <c r="E76" s="66">
        <v>1.01E-4</v>
      </c>
      <c r="F76" s="779"/>
    </row>
    <row r="77" spans="2:6" x14ac:dyDescent="0.2">
      <c r="B77" s="15" t="s">
        <v>60</v>
      </c>
      <c r="C77" s="16" t="s">
        <v>36</v>
      </c>
      <c r="D77" s="766"/>
      <c r="E77" s="66">
        <v>1.01E-4</v>
      </c>
      <c r="F77" s="779"/>
    </row>
    <row r="78" spans="2:6" x14ac:dyDescent="0.2">
      <c r="B78" s="15" t="s">
        <v>61</v>
      </c>
      <c r="C78" s="16" t="s">
        <v>36</v>
      </c>
      <c r="D78" s="766"/>
      <c r="E78" s="66">
        <v>7.6000000000000004E-5</v>
      </c>
      <c r="F78" s="779"/>
    </row>
    <row r="79" spans="2:6" x14ac:dyDescent="0.2">
      <c r="B79" s="15" t="s">
        <v>62</v>
      </c>
      <c r="C79" s="16" t="s">
        <v>36</v>
      </c>
      <c r="D79" s="766"/>
      <c r="E79" s="66">
        <v>1.01E-4</v>
      </c>
      <c r="F79" s="779"/>
    </row>
    <row r="80" spans="2:6" x14ac:dyDescent="0.2">
      <c r="B80" s="15" t="s">
        <v>63</v>
      </c>
      <c r="C80" s="16" t="s">
        <v>36</v>
      </c>
      <c r="D80" s="766"/>
      <c r="E80" s="66">
        <v>1.01E-4</v>
      </c>
      <c r="F80" s="779"/>
    </row>
    <row r="81" spans="2:6" x14ac:dyDescent="0.2">
      <c r="B81" s="15" t="s">
        <v>64</v>
      </c>
      <c r="C81" s="16" t="s">
        <v>36</v>
      </c>
      <c r="D81" s="766"/>
      <c r="E81" s="66">
        <v>7.4999999999999993E-5</v>
      </c>
      <c r="F81" s="779"/>
    </row>
    <row r="82" spans="2:6" x14ac:dyDescent="0.2">
      <c r="B82" s="15" t="s">
        <v>65</v>
      </c>
      <c r="C82" s="16" t="s">
        <v>36</v>
      </c>
      <c r="D82" s="766"/>
      <c r="E82" s="66">
        <v>7.4999999999999993E-5</v>
      </c>
      <c r="F82" s="779"/>
    </row>
    <row r="83" spans="2:6" x14ac:dyDescent="0.2">
      <c r="B83" s="15" t="s">
        <v>66</v>
      </c>
      <c r="C83" s="16" t="s">
        <v>36</v>
      </c>
      <c r="D83" s="766"/>
      <c r="E83" s="66">
        <v>7.4999999999999993E-5</v>
      </c>
      <c r="F83" s="779"/>
    </row>
    <row r="84" spans="2:6" x14ac:dyDescent="0.2">
      <c r="B84" s="15" t="s">
        <v>67</v>
      </c>
      <c r="C84" s="16" t="s">
        <v>36</v>
      </c>
      <c r="D84" s="766"/>
      <c r="E84" s="66">
        <v>1.01E-4</v>
      </c>
      <c r="F84" s="779"/>
    </row>
    <row r="85" spans="2:6" x14ac:dyDescent="0.2">
      <c r="B85" s="15" t="s">
        <v>254</v>
      </c>
      <c r="C85" s="16" t="s">
        <v>36</v>
      </c>
      <c r="D85" s="766"/>
      <c r="E85" s="66">
        <v>2.3E-5</v>
      </c>
      <c r="F85" s="779"/>
    </row>
    <row r="86" spans="2:6" x14ac:dyDescent="0.2">
      <c r="B86" s="15" t="s">
        <v>68</v>
      </c>
      <c r="C86" s="16" t="s">
        <v>36</v>
      </c>
      <c r="D86" s="766"/>
      <c r="E86" s="66">
        <v>7.4999999999999993E-5</v>
      </c>
      <c r="F86" s="779"/>
    </row>
    <row r="87" spans="2:6" x14ac:dyDescent="0.2">
      <c r="B87" s="15" t="s">
        <v>69</v>
      </c>
      <c r="C87" s="16" t="s">
        <v>36</v>
      </c>
      <c r="D87" s="766"/>
      <c r="E87" s="66">
        <v>1.01E-4</v>
      </c>
      <c r="F87" s="779"/>
    </row>
    <row r="88" spans="2:6" x14ac:dyDescent="0.2">
      <c r="B88" s="15" t="s">
        <v>70</v>
      </c>
      <c r="C88" s="16" t="s">
        <v>36</v>
      </c>
      <c r="D88" s="766"/>
      <c r="E88" s="66">
        <v>1.01E-4</v>
      </c>
      <c r="F88" s="779"/>
    </row>
    <row r="89" spans="2:6" x14ac:dyDescent="0.2">
      <c r="B89" s="15" t="s">
        <v>71</v>
      </c>
      <c r="C89" s="16" t="s">
        <v>36</v>
      </c>
      <c r="D89" s="766"/>
      <c r="E89" s="66">
        <v>1.01E-4</v>
      </c>
      <c r="F89" s="779"/>
    </row>
    <row r="90" spans="2:6" x14ac:dyDescent="0.2">
      <c r="B90" s="15" t="s">
        <v>72</v>
      </c>
      <c r="C90" s="16" t="s">
        <v>36</v>
      </c>
      <c r="D90" s="766"/>
      <c r="E90" s="66">
        <v>1.01E-4</v>
      </c>
      <c r="F90" s="779"/>
    </row>
    <row r="91" spans="2:6" x14ac:dyDescent="0.2">
      <c r="B91" s="15" t="s">
        <v>73</v>
      </c>
      <c r="C91" s="16" t="s">
        <v>36</v>
      </c>
      <c r="D91" s="766"/>
      <c r="E91" s="66">
        <v>7.6000000000000004E-5</v>
      </c>
      <c r="F91" s="779"/>
    </row>
    <row r="92" spans="2:6" x14ac:dyDescent="0.2">
      <c r="B92" s="15" t="s">
        <v>74</v>
      </c>
      <c r="C92" s="16" t="s">
        <v>36</v>
      </c>
      <c r="D92" s="766"/>
      <c r="E92" s="66">
        <v>1.01E-4</v>
      </c>
      <c r="F92" s="779"/>
    </row>
    <row r="93" spans="2:6" x14ac:dyDescent="0.2">
      <c r="B93" s="15" t="s">
        <v>75</v>
      </c>
      <c r="C93" s="16" t="s">
        <v>36</v>
      </c>
      <c r="D93" s="766"/>
      <c r="E93" s="66">
        <v>1E-4</v>
      </c>
      <c r="F93" s="779"/>
    </row>
    <row r="94" spans="2:6" x14ac:dyDescent="0.2">
      <c r="B94" s="15" t="s">
        <v>76</v>
      </c>
      <c r="C94" s="16" t="s">
        <v>36</v>
      </c>
      <c r="D94" s="766"/>
      <c r="E94" s="66">
        <v>1E-4</v>
      </c>
      <c r="F94" s="779"/>
    </row>
    <row r="95" spans="2:6" x14ac:dyDescent="0.2">
      <c r="B95" s="15" t="s">
        <v>77</v>
      </c>
      <c r="C95" s="16" t="s">
        <v>36</v>
      </c>
      <c r="D95" s="766"/>
      <c r="E95" s="66">
        <v>1E-4</v>
      </c>
      <c r="F95" s="779"/>
    </row>
    <row r="96" spans="2:6" x14ac:dyDescent="0.2">
      <c r="B96" s="15" t="s">
        <v>78</v>
      </c>
      <c r="C96" s="16" t="s">
        <v>36</v>
      </c>
      <c r="D96" s="766"/>
      <c r="E96" s="66">
        <v>1E-4</v>
      </c>
      <c r="F96" s="779"/>
    </row>
    <row r="97" spans="2:6" x14ac:dyDescent="0.2">
      <c r="B97" s="15" t="s">
        <v>79</v>
      </c>
      <c r="C97" s="16" t="s">
        <v>36</v>
      </c>
      <c r="D97" s="766"/>
      <c r="E97" s="66">
        <v>1E-4</v>
      </c>
      <c r="F97" s="779"/>
    </row>
    <row r="98" spans="2:6" x14ac:dyDescent="0.2">
      <c r="B98" s="15" t="s">
        <v>80</v>
      </c>
      <c r="C98" s="16" t="s">
        <v>36</v>
      </c>
      <c r="D98" s="766"/>
      <c r="E98" s="66">
        <v>1E-4</v>
      </c>
      <c r="F98" s="779"/>
    </row>
    <row r="99" spans="2:6" x14ac:dyDescent="0.2">
      <c r="B99" s="15" t="s">
        <v>81</v>
      </c>
      <c r="C99" s="16" t="s">
        <v>36</v>
      </c>
      <c r="D99" s="766"/>
      <c r="E99" s="66">
        <v>1E-4</v>
      </c>
      <c r="F99" s="779"/>
    </row>
    <row r="100" spans="2:6" x14ac:dyDescent="0.2">
      <c r="B100" s="15" t="s">
        <v>82</v>
      </c>
      <c r="C100" s="16" t="s">
        <v>36</v>
      </c>
      <c r="D100" s="766"/>
      <c r="E100" s="66">
        <v>7.4999999999999993E-5</v>
      </c>
      <c r="F100" s="779"/>
    </row>
    <row r="101" spans="2:6" x14ac:dyDescent="0.2">
      <c r="B101" s="15" t="s">
        <v>83</v>
      </c>
      <c r="C101" s="16" t="s">
        <v>36</v>
      </c>
      <c r="D101" s="766"/>
      <c r="E101" s="66">
        <v>7.4999999999999993E-5</v>
      </c>
      <c r="F101" s="779"/>
    </row>
    <row r="102" spans="2:6" x14ac:dyDescent="0.2">
      <c r="B102" s="15" t="s">
        <v>84</v>
      </c>
      <c r="C102" s="16" t="s">
        <v>36</v>
      </c>
      <c r="D102" s="766"/>
      <c r="E102" s="66">
        <v>9.8999999999999994E-5</v>
      </c>
      <c r="F102" s="779"/>
    </row>
    <row r="103" spans="2:6" x14ac:dyDescent="0.2">
      <c r="B103" s="15" t="s">
        <v>255</v>
      </c>
      <c r="C103" s="16" t="s">
        <v>36</v>
      </c>
      <c r="D103" s="766"/>
      <c r="E103" s="66">
        <v>2.3E-5</v>
      </c>
      <c r="F103" s="779"/>
    </row>
    <row r="104" spans="2:6" x14ac:dyDescent="0.2">
      <c r="B104" s="15" t="s">
        <v>256</v>
      </c>
      <c r="C104" s="16" t="s">
        <v>36</v>
      </c>
      <c r="D104" s="766"/>
      <c r="E104" s="66">
        <v>2.3E-5</v>
      </c>
      <c r="F104" s="779"/>
    </row>
    <row r="105" spans="2:6" x14ac:dyDescent="0.2">
      <c r="B105" s="15" t="s">
        <v>257</v>
      </c>
      <c r="C105" s="16" t="s">
        <v>270</v>
      </c>
      <c r="D105" s="766"/>
      <c r="E105" s="66">
        <v>2.3E-5</v>
      </c>
      <c r="F105" s="779"/>
    </row>
    <row r="106" spans="2:6" x14ac:dyDescent="0.2">
      <c r="B106" s="15" t="s">
        <v>258</v>
      </c>
      <c r="C106" s="16" t="s">
        <v>36</v>
      </c>
      <c r="D106" s="766"/>
      <c r="E106" s="66">
        <v>2.3E-5</v>
      </c>
      <c r="F106" s="779"/>
    </row>
    <row r="107" spans="2:6" x14ac:dyDescent="0.2">
      <c r="B107" s="15" t="s">
        <v>259</v>
      </c>
      <c r="C107" s="16" t="s">
        <v>36</v>
      </c>
      <c r="D107" s="766"/>
      <c r="E107" s="66">
        <v>2.3E-5</v>
      </c>
      <c r="F107" s="779"/>
    </row>
    <row r="108" spans="2:6" x14ac:dyDescent="0.2">
      <c r="B108" s="15" t="s">
        <v>260</v>
      </c>
      <c r="C108" s="16" t="s">
        <v>36</v>
      </c>
      <c r="D108" s="766"/>
      <c r="E108" s="66">
        <v>2.3E-5</v>
      </c>
      <c r="F108" s="779"/>
    </row>
    <row r="109" spans="2:6" x14ac:dyDescent="0.2">
      <c r="B109" s="15" t="s">
        <v>261</v>
      </c>
      <c r="C109" s="16" t="s">
        <v>36</v>
      </c>
      <c r="D109" s="766"/>
      <c r="E109" s="66">
        <v>7.4999999999999993E-5</v>
      </c>
      <c r="F109" s="779"/>
    </row>
    <row r="110" spans="2:6" x14ac:dyDescent="0.2">
      <c r="B110" s="15" t="s">
        <v>262</v>
      </c>
      <c r="C110" s="16" t="s">
        <v>36</v>
      </c>
      <c r="D110" s="766"/>
      <c r="E110" s="66">
        <v>7.4999999999999993E-5</v>
      </c>
      <c r="F110" s="779"/>
    </row>
    <row r="111" spans="2:6" x14ac:dyDescent="0.2">
      <c r="B111" s="15" t="s">
        <v>263</v>
      </c>
      <c r="C111" s="16" t="s">
        <v>36</v>
      </c>
      <c r="D111" s="766"/>
      <c r="E111" s="66">
        <v>7.4999999999999993E-5</v>
      </c>
      <c r="F111" s="779"/>
    </row>
    <row r="112" spans="2:6" x14ac:dyDescent="0.2">
      <c r="B112" s="15" t="s">
        <v>264</v>
      </c>
      <c r="C112" s="16" t="s">
        <v>36</v>
      </c>
      <c r="D112" s="766"/>
      <c r="E112" s="66">
        <v>2.3E-5</v>
      </c>
      <c r="F112" s="779"/>
    </row>
    <row r="113" spans="2:6" x14ac:dyDescent="0.2">
      <c r="B113" s="15" t="s">
        <v>265</v>
      </c>
      <c r="C113" s="16" t="s">
        <v>36</v>
      </c>
      <c r="D113" s="766"/>
      <c r="E113" s="66">
        <v>2.3E-5</v>
      </c>
      <c r="F113" s="779"/>
    </row>
    <row r="114" spans="2:6" x14ac:dyDescent="0.2">
      <c r="B114" s="64" t="s">
        <v>266</v>
      </c>
      <c r="C114" s="16" t="s">
        <v>270</v>
      </c>
      <c r="D114" s="766"/>
      <c r="E114" s="66">
        <v>2.3E-5</v>
      </c>
      <c r="F114" s="779"/>
    </row>
    <row r="115" spans="2:6" x14ac:dyDescent="0.2">
      <c r="B115" s="64" t="s">
        <v>267</v>
      </c>
      <c r="C115" s="65" t="s">
        <v>270</v>
      </c>
      <c r="D115" s="766"/>
      <c r="E115" s="66">
        <v>2.3E-5</v>
      </c>
      <c r="F115" s="779"/>
    </row>
    <row r="116" spans="2:6" x14ac:dyDescent="0.2">
      <c r="B116" s="64" t="s">
        <v>268</v>
      </c>
      <c r="C116" s="65" t="s">
        <v>270</v>
      </c>
      <c r="D116" s="766"/>
      <c r="E116" s="66">
        <v>2.3E-5</v>
      </c>
      <c r="F116" s="779"/>
    </row>
    <row r="117" spans="2:6" x14ac:dyDescent="0.2">
      <c r="B117" s="64" t="s">
        <v>269</v>
      </c>
      <c r="C117" s="16" t="s">
        <v>270</v>
      </c>
      <c r="D117" s="766"/>
      <c r="E117" s="66">
        <v>2.3E-5</v>
      </c>
      <c r="F117" s="779"/>
    </row>
    <row r="118" spans="2:6" x14ac:dyDescent="0.2">
      <c r="B118" s="66" t="s">
        <v>362</v>
      </c>
      <c r="C118" s="16" t="s">
        <v>270</v>
      </c>
      <c r="D118" s="767"/>
      <c r="E118" s="66">
        <v>2.3E-5</v>
      </c>
      <c r="F118" s="780"/>
    </row>
    <row r="119" spans="2:6" x14ac:dyDescent="0.2">
      <c r="B119" s="64" t="s">
        <v>85</v>
      </c>
      <c r="C119" s="83" t="s">
        <v>86</v>
      </c>
      <c r="D119" s="745">
        <f>SUM(E119:E180)</f>
        <v>8.8200000000000095E-4</v>
      </c>
      <c r="E119" s="66">
        <v>1.0000000000000001E-5</v>
      </c>
      <c r="F119" s="797" t="s">
        <v>363</v>
      </c>
    </row>
    <row r="120" spans="2:6" x14ac:dyDescent="0.2">
      <c r="B120" s="64" t="s">
        <v>87</v>
      </c>
      <c r="C120" s="83" t="s">
        <v>86</v>
      </c>
      <c r="D120" s="743"/>
      <c r="E120" s="66">
        <v>2.0999999999999999E-5</v>
      </c>
      <c r="F120" s="798"/>
    </row>
    <row r="121" spans="2:6" x14ac:dyDescent="0.2">
      <c r="B121" s="64" t="s">
        <v>88</v>
      </c>
      <c r="C121" s="83" t="s">
        <v>86</v>
      </c>
      <c r="D121" s="743"/>
      <c r="E121" s="66">
        <v>1.0000000000000001E-5</v>
      </c>
      <c r="F121" s="798"/>
    </row>
    <row r="122" spans="2:6" x14ac:dyDescent="0.2">
      <c r="B122" s="64" t="s">
        <v>89</v>
      </c>
      <c r="C122" s="83" t="s">
        <v>86</v>
      </c>
      <c r="D122" s="743"/>
      <c r="E122" s="66">
        <v>2.0999999999999999E-5</v>
      </c>
      <c r="F122" s="798"/>
    </row>
    <row r="123" spans="2:6" x14ac:dyDescent="0.2">
      <c r="B123" s="64" t="s">
        <v>90</v>
      </c>
      <c r="C123" s="83" t="s">
        <v>86</v>
      </c>
      <c r="D123" s="743"/>
      <c r="E123" s="66">
        <v>2.0999999999999999E-5</v>
      </c>
      <c r="F123" s="798"/>
    </row>
    <row r="124" spans="2:6" x14ac:dyDescent="0.2">
      <c r="B124" s="64" t="s">
        <v>271</v>
      </c>
      <c r="C124" s="83" t="s">
        <v>86</v>
      </c>
      <c r="D124" s="743"/>
      <c r="E124" s="66">
        <v>6.0000000000000002E-6</v>
      </c>
      <c r="F124" s="798"/>
    </row>
    <row r="125" spans="2:6" x14ac:dyDescent="0.2">
      <c r="B125" s="64" t="s">
        <v>91</v>
      </c>
      <c r="C125" s="83" t="s">
        <v>86</v>
      </c>
      <c r="D125" s="743"/>
      <c r="E125" s="66">
        <v>2.0999999999999999E-5</v>
      </c>
      <c r="F125" s="798"/>
    </row>
    <row r="126" spans="2:6" x14ac:dyDescent="0.2">
      <c r="B126" s="64" t="s">
        <v>92</v>
      </c>
      <c r="C126" s="83" t="s">
        <v>86</v>
      </c>
      <c r="D126" s="743"/>
      <c r="E126" s="66">
        <v>1.0000000000000001E-5</v>
      </c>
      <c r="F126" s="798"/>
    </row>
    <row r="127" spans="2:6" x14ac:dyDescent="0.2">
      <c r="B127" s="64" t="s">
        <v>93</v>
      </c>
      <c r="C127" s="83" t="s">
        <v>86</v>
      </c>
      <c r="D127" s="743"/>
      <c r="E127" s="66">
        <v>1.0000000000000001E-5</v>
      </c>
      <c r="F127" s="798"/>
    </row>
    <row r="128" spans="2:6" x14ac:dyDescent="0.2">
      <c r="B128" s="64" t="s">
        <v>272</v>
      </c>
      <c r="C128" s="83" t="s">
        <v>86</v>
      </c>
      <c r="D128" s="743"/>
      <c r="E128" s="66">
        <v>6.0000000000000002E-6</v>
      </c>
      <c r="F128" s="798"/>
    </row>
    <row r="129" spans="2:6" x14ac:dyDescent="0.2">
      <c r="B129" s="64" t="s">
        <v>94</v>
      </c>
      <c r="C129" s="83" t="s">
        <v>86</v>
      </c>
      <c r="D129" s="743"/>
      <c r="E129" s="66">
        <v>2.0999999999999999E-5</v>
      </c>
      <c r="F129" s="798"/>
    </row>
    <row r="130" spans="2:6" x14ac:dyDescent="0.2">
      <c r="B130" s="64" t="s">
        <v>95</v>
      </c>
      <c r="C130" s="83" t="s">
        <v>86</v>
      </c>
      <c r="D130" s="743"/>
      <c r="E130" s="66">
        <v>2.0999999999999999E-5</v>
      </c>
      <c r="F130" s="798"/>
    </row>
    <row r="131" spans="2:6" x14ac:dyDescent="0.2">
      <c r="B131" s="64" t="s">
        <v>96</v>
      </c>
      <c r="C131" s="83" t="s">
        <v>86</v>
      </c>
      <c r="D131" s="743"/>
      <c r="E131" s="66">
        <v>2.0000000000000002E-5</v>
      </c>
      <c r="F131" s="798"/>
    </row>
    <row r="132" spans="2:6" x14ac:dyDescent="0.2">
      <c r="B132" s="64" t="s">
        <v>97</v>
      </c>
      <c r="C132" s="83" t="s">
        <v>86</v>
      </c>
      <c r="D132" s="743"/>
      <c r="E132" s="66">
        <v>2.0000000000000002E-5</v>
      </c>
      <c r="F132" s="798"/>
    </row>
    <row r="133" spans="2:6" x14ac:dyDescent="0.2">
      <c r="B133" s="64" t="s">
        <v>98</v>
      </c>
      <c r="C133" s="83" t="s">
        <v>86</v>
      </c>
      <c r="D133" s="743"/>
      <c r="E133" s="66">
        <v>2.0000000000000002E-5</v>
      </c>
      <c r="F133" s="798"/>
    </row>
    <row r="134" spans="2:6" x14ac:dyDescent="0.2">
      <c r="B134" s="64" t="s">
        <v>99</v>
      </c>
      <c r="C134" s="83" t="s">
        <v>86</v>
      </c>
      <c r="D134" s="743"/>
      <c r="E134" s="66">
        <v>2.0000000000000002E-5</v>
      </c>
      <c r="F134" s="798"/>
    </row>
    <row r="135" spans="2:6" x14ac:dyDescent="0.2">
      <c r="B135" s="64" t="s">
        <v>100</v>
      </c>
      <c r="C135" s="83" t="s">
        <v>86</v>
      </c>
      <c r="D135" s="743"/>
      <c r="E135" s="66">
        <v>1.0000000000000001E-5</v>
      </c>
      <c r="F135" s="798"/>
    </row>
    <row r="136" spans="2:6" x14ac:dyDescent="0.2">
      <c r="B136" s="64" t="s">
        <v>101</v>
      </c>
      <c r="C136" s="83" t="s">
        <v>86</v>
      </c>
      <c r="D136" s="743"/>
      <c r="E136" s="66">
        <v>2.0000000000000002E-5</v>
      </c>
      <c r="F136" s="798"/>
    </row>
    <row r="137" spans="2:6" x14ac:dyDescent="0.2">
      <c r="B137" s="64" t="s">
        <v>102</v>
      </c>
      <c r="C137" s="83" t="s">
        <v>86</v>
      </c>
      <c r="D137" s="743"/>
      <c r="E137" s="66">
        <v>2.0000000000000002E-5</v>
      </c>
      <c r="F137" s="798"/>
    </row>
    <row r="138" spans="2:6" x14ac:dyDescent="0.2">
      <c r="B138" s="64" t="s">
        <v>103</v>
      </c>
      <c r="C138" s="83" t="s">
        <v>86</v>
      </c>
      <c r="D138" s="743"/>
      <c r="E138" s="66">
        <v>2.0000000000000002E-5</v>
      </c>
      <c r="F138" s="798"/>
    </row>
    <row r="139" spans="2:6" x14ac:dyDescent="0.2">
      <c r="B139" s="64" t="s">
        <v>104</v>
      </c>
      <c r="C139" s="83" t="s">
        <v>86</v>
      </c>
      <c r="D139" s="743"/>
      <c r="E139" s="66">
        <v>2.0000000000000002E-5</v>
      </c>
      <c r="F139" s="798"/>
    </row>
    <row r="140" spans="2:6" x14ac:dyDescent="0.2">
      <c r="B140" s="64" t="s">
        <v>105</v>
      </c>
      <c r="C140" s="83" t="s">
        <v>86</v>
      </c>
      <c r="D140" s="743"/>
      <c r="E140" s="66">
        <v>1.0000000000000001E-5</v>
      </c>
      <c r="F140" s="798"/>
    </row>
    <row r="141" spans="2:6" x14ac:dyDescent="0.2">
      <c r="B141" s="64" t="s">
        <v>106</v>
      </c>
      <c r="C141" s="83" t="s">
        <v>86</v>
      </c>
      <c r="D141" s="743"/>
      <c r="E141" s="66">
        <v>2.0000000000000002E-5</v>
      </c>
      <c r="F141" s="798"/>
    </row>
    <row r="142" spans="2:6" x14ac:dyDescent="0.2">
      <c r="B142" s="64" t="s">
        <v>107</v>
      </c>
      <c r="C142" s="83" t="s">
        <v>86</v>
      </c>
      <c r="D142" s="743"/>
      <c r="E142" s="66">
        <v>2.0000000000000002E-5</v>
      </c>
      <c r="F142" s="798"/>
    </row>
    <row r="143" spans="2:6" x14ac:dyDescent="0.2">
      <c r="B143" s="64" t="s">
        <v>108</v>
      </c>
      <c r="C143" s="83" t="s">
        <v>86</v>
      </c>
      <c r="D143" s="743"/>
      <c r="E143" s="66">
        <v>2.0000000000000002E-5</v>
      </c>
      <c r="F143" s="798"/>
    </row>
    <row r="144" spans="2:6" x14ac:dyDescent="0.2">
      <c r="B144" s="64" t="s">
        <v>109</v>
      </c>
      <c r="C144" s="83" t="s">
        <v>86</v>
      </c>
      <c r="D144" s="743"/>
      <c r="E144" s="66">
        <v>2.0000000000000002E-5</v>
      </c>
      <c r="F144" s="798"/>
    </row>
    <row r="145" spans="2:6" x14ac:dyDescent="0.2">
      <c r="B145" s="64" t="s">
        <v>110</v>
      </c>
      <c r="C145" s="83" t="s">
        <v>86</v>
      </c>
      <c r="D145" s="743"/>
      <c r="E145" s="66">
        <v>2.0000000000000002E-5</v>
      </c>
      <c r="F145" s="798"/>
    </row>
    <row r="146" spans="2:6" x14ac:dyDescent="0.2">
      <c r="B146" s="64" t="s">
        <v>111</v>
      </c>
      <c r="C146" s="83" t="s">
        <v>86</v>
      </c>
      <c r="D146" s="743"/>
      <c r="E146" s="66">
        <v>2.0000000000000002E-5</v>
      </c>
      <c r="F146" s="798"/>
    </row>
    <row r="147" spans="2:6" x14ac:dyDescent="0.2">
      <c r="B147" s="64" t="s">
        <v>112</v>
      </c>
      <c r="C147" s="83" t="s">
        <v>86</v>
      </c>
      <c r="D147" s="743"/>
      <c r="E147" s="66">
        <v>1.0000000000000001E-5</v>
      </c>
      <c r="F147" s="798"/>
    </row>
    <row r="148" spans="2:6" x14ac:dyDescent="0.2">
      <c r="B148" s="64" t="s">
        <v>113</v>
      </c>
      <c r="C148" s="83" t="s">
        <v>86</v>
      </c>
      <c r="D148" s="743"/>
      <c r="E148" s="66">
        <v>2.0000000000000002E-5</v>
      </c>
      <c r="F148" s="798"/>
    </row>
    <row r="149" spans="2:6" x14ac:dyDescent="0.2">
      <c r="B149" s="64" t="s">
        <v>114</v>
      </c>
      <c r="C149" s="83" t="s">
        <v>86</v>
      </c>
      <c r="D149" s="743"/>
      <c r="E149" s="66">
        <v>2.0000000000000002E-5</v>
      </c>
      <c r="F149" s="798"/>
    </row>
    <row r="150" spans="2:6" x14ac:dyDescent="0.2">
      <c r="B150" s="64" t="s">
        <v>115</v>
      </c>
      <c r="C150" s="83" t="s">
        <v>86</v>
      </c>
      <c r="D150" s="743"/>
      <c r="E150" s="66">
        <v>1.0000000000000001E-5</v>
      </c>
      <c r="F150" s="798"/>
    </row>
    <row r="151" spans="2:6" x14ac:dyDescent="0.2">
      <c r="B151" s="64" t="s">
        <v>116</v>
      </c>
      <c r="C151" s="83" t="s">
        <v>86</v>
      </c>
      <c r="D151" s="743"/>
      <c r="E151" s="66">
        <v>1.0000000000000001E-5</v>
      </c>
      <c r="F151" s="798"/>
    </row>
    <row r="152" spans="2:6" x14ac:dyDescent="0.2">
      <c r="B152" s="64" t="s">
        <v>117</v>
      </c>
      <c r="C152" s="83" t="s">
        <v>86</v>
      </c>
      <c r="D152" s="743"/>
      <c r="E152" s="66">
        <v>1.0000000000000001E-5</v>
      </c>
      <c r="F152" s="798"/>
    </row>
    <row r="153" spans="2:6" x14ac:dyDescent="0.2">
      <c r="B153" s="64" t="s">
        <v>118</v>
      </c>
      <c r="C153" s="83" t="s">
        <v>86</v>
      </c>
      <c r="D153" s="743"/>
      <c r="E153" s="66">
        <v>2.0000000000000002E-5</v>
      </c>
      <c r="F153" s="798"/>
    </row>
    <row r="154" spans="2:6" x14ac:dyDescent="0.2">
      <c r="B154" s="64" t="s">
        <v>119</v>
      </c>
      <c r="C154" s="83" t="s">
        <v>86</v>
      </c>
      <c r="D154" s="743"/>
      <c r="E154" s="66">
        <v>1.0000000000000001E-5</v>
      </c>
      <c r="F154" s="798"/>
    </row>
    <row r="155" spans="2:6" x14ac:dyDescent="0.2">
      <c r="B155" s="64" t="s">
        <v>120</v>
      </c>
      <c r="C155" s="83" t="s">
        <v>86</v>
      </c>
      <c r="D155" s="743"/>
      <c r="E155" s="66">
        <v>1.0000000000000001E-5</v>
      </c>
      <c r="F155" s="798"/>
    </row>
    <row r="156" spans="2:6" x14ac:dyDescent="0.2">
      <c r="B156" s="64" t="s">
        <v>121</v>
      </c>
      <c r="C156" s="83" t="s">
        <v>86</v>
      </c>
      <c r="D156" s="743"/>
      <c r="E156" s="66">
        <v>2.0000000000000002E-5</v>
      </c>
      <c r="F156" s="798"/>
    </row>
    <row r="157" spans="2:6" x14ac:dyDescent="0.2">
      <c r="B157" s="64" t="s">
        <v>122</v>
      </c>
      <c r="C157" s="83" t="s">
        <v>86</v>
      </c>
      <c r="D157" s="743"/>
      <c r="E157" s="66">
        <v>2.0000000000000002E-5</v>
      </c>
      <c r="F157" s="798"/>
    </row>
    <row r="158" spans="2:6" x14ac:dyDescent="0.2">
      <c r="B158" s="64" t="s">
        <v>123</v>
      </c>
      <c r="C158" s="83" t="s">
        <v>86</v>
      </c>
      <c r="D158" s="743"/>
      <c r="E158" s="66">
        <v>2.0000000000000002E-5</v>
      </c>
      <c r="F158" s="798"/>
    </row>
    <row r="159" spans="2:6" x14ac:dyDescent="0.2">
      <c r="B159" s="64" t="s">
        <v>124</v>
      </c>
      <c r="C159" s="83" t="s">
        <v>86</v>
      </c>
      <c r="D159" s="743"/>
      <c r="E159" s="66">
        <v>2.0000000000000002E-5</v>
      </c>
      <c r="F159" s="798"/>
    </row>
    <row r="160" spans="2:6" x14ac:dyDescent="0.2">
      <c r="B160" s="64" t="s">
        <v>125</v>
      </c>
      <c r="C160" s="83" t="s">
        <v>86</v>
      </c>
      <c r="D160" s="743"/>
      <c r="E160" s="66">
        <v>2.0000000000000002E-5</v>
      </c>
      <c r="F160" s="798"/>
    </row>
    <row r="161" spans="2:6" x14ac:dyDescent="0.2">
      <c r="B161" s="64" t="s">
        <v>126</v>
      </c>
      <c r="C161" s="83" t="s">
        <v>86</v>
      </c>
      <c r="D161" s="743"/>
      <c r="E161" s="66">
        <v>2.0000000000000002E-5</v>
      </c>
      <c r="F161" s="798"/>
    </row>
    <row r="162" spans="2:6" x14ac:dyDescent="0.2">
      <c r="B162" s="64" t="s">
        <v>134</v>
      </c>
      <c r="C162" s="83" t="s">
        <v>86</v>
      </c>
      <c r="D162" s="743"/>
      <c r="E162" s="66">
        <v>1.0000000000000001E-5</v>
      </c>
      <c r="F162" s="798"/>
    </row>
    <row r="163" spans="2:6" x14ac:dyDescent="0.2">
      <c r="B163" s="64" t="s">
        <v>135</v>
      </c>
      <c r="C163" s="83" t="s">
        <v>86</v>
      </c>
      <c r="D163" s="743"/>
      <c r="E163" s="66">
        <v>1.0000000000000001E-5</v>
      </c>
      <c r="F163" s="798"/>
    </row>
    <row r="164" spans="2:6" x14ac:dyDescent="0.2">
      <c r="B164" s="64" t="s">
        <v>133</v>
      </c>
      <c r="C164" s="83" t="s">
        <v>86</v>
      </c>
      <c r="D164" s="743"/>
      <c r="E164" s="66">
        <v>1.0000000000000001E-5</v>
      </c>
      <c r="F164" s="798"/>
    </row>
    <row r="165" spans="2:6" x14ac:dyDescent="0.2">
      <c r="B165" s="64" t="s">
        <v>127</v>
      </c>
      <c r="C165" s="83" t="s">
        <v>86</v>
      </c>
      <c r="D165" s="743"/>
      <c r="E165" s="66">
        <v>1.0000000000000001E-5</v>
      </c>
      <c r="F165" s="798"/>
    </row>
    <row r="166" spans="2:6" x14ac:dyDescent="0.2">
      <c r="B166" s="64" t="s">
        <v>180</v>
      </c>
      <c r="C166" s="83" t="s">
        <v>86</v>
      </c>
      <c r="D166" s="743"/>
      <c r="E166" s="66">
        <v>2.0000000000000002E-5</v>
      </c>
      <c r="F166" s="798"/>
    </row>
    <row r="167" spans="2:6" x14ac:dyDescent="0.2">
      <c r="B167" s="64" t="s">
        <v>273</v>
      </c>
      <c r="C167" s="83" t="s">
        <v>86</v>
      </c>
      <c r="D167" s="743"/>
      <c r="E167" s="66">
        <v>6.0000000000000002E-6</v>
      </c>
      <c r="F167" s="798"/>
    </row>
    <row r="168" spans="2:6" x14ac:dyDescent="0.2">
      <c r="B168" s="64" t="s">
        <v>136</v>
      </c>
      <c r="C168" s="83" t="s">
        <v>86</v>
      </c>
      <c r="D168" s="743"/>
      <c r="E168" s="66">
        <v>1.0000000000000001E-5</v>
      </c>
      <c r="F168" s="798"/>
    </row>
    <row r="169" spans="2:6" x14ac:dyDescent="0.2">
      <c r="B169" s="64" t="s">
        <v>137</v>
      </c>
      <c r="C169" s="83" t="s">
        <v>86</v>
      </c>
      <c r="D169" s="743"/>
      <c r="E169" s="66">
        <v>9.0000000000000002E-6</v>
      </c>
      <c r="F169" s="798"/>
    </row>
    <row r="170" spans="2:6" x14ac:dyDescent="0.2">
      <c r="B170" s="64" t="s">
        <v>138</v>
      </c>
      <c r="C170" s="83" t="s">
        <v>86</v>
      </c>
      <c r="D170" s="743"/>
      <c r="E170" s="66">
        <v>9.0000000000000002E-6</v>
      </c>
      <c r="F170" s="798"/>
    </row>
    <row r="171" spans="2:6" x14ac:dyDescent="0.2">
      <c r="B171" s="64" t="s">
        <v>139</v>
      </c>
      <c r="C171" s="83" t="s">
        <v>86</v>
      </c>
      <c r="D171" s="743"/>
      <c r="E171" s="66">
        <v>9.0000000000000002E-6</v>
      </c>
      <c r="F171" s="798"/>
    </row>
    <row r="172" spans="2:6" x14ac:dyDescent="0.2">
      <c r="B172" s="64" t="s">
        <v>274</v>
      </c>
      <c r="C172" s="83" t="s">
        <v>86</v>
      </c>
      <c r="D172" s="743"/>
      <c r="E172" s="66">
        <v>5.0000000000000004E-6</v>
      </c>
      <c r="F172" s="798"/>
    </row>
    <row r="173" spans="2:6" x14ac:dyDescent="0.2">
      <c r="B173" s="64" t="s">
        <v>181</v>
      </c>
      <c r="C173" s="83" t="s">
        <v>86</v>
      </c>
      <c r="D173" s="743"/>
      <c r="E173" s="66">
        <v>5.0000000000000004E-6</v>
      </c>
      <c r="F173" s="798"/>
    </row>
    <row r="174" spans="2:6" x14ac:dyDescent="0.2">
      <c r="B174" s="64" t="s">
        <v>275</v>
      </c>
      <c r="C174" s="83" t="s">
        <v>86</v>
      </c>
      <c r="D174" s="743"/>
      <c r="E174" s="66">
        <v>5.0000000000000004E-6</v>
      </c>
      <c r="F174" s="798"/>
    </row>
    <row r="175" spans="2:6" x14ac:dyDescent="0.2">
      <c r="B175" s="64" t="s">
        <v>140</v>
      </c>
      <c r="C175" s="83" t="s">
        <v>86</v>
      </c>
      <c r="D175" s="743"/>
      <c r="E175" s="66">
        <v>9.0000000000000002E-6</v>
      </c>
      <c r="F175" s="798"/>
    </row>
    <row r="176" spans="2:6" x14ac:dyDescent="0.2">
      <c r="B176" s="64" t="s">
        <v>141</v>
      </c>
      <c r="C176" s="83" t="s">
        <v>86</v>
      </c>
      <c r="D176" s="743"/>
      <c r="E176" s="66">
        <v>9.0000000000000002E-6</v>
      </c>
      <c r="F176" s="798"/>
    </row>
    <row r="177" spans="1:6" x14ac:dyDescent="0.2">
      <c r="B177" s="64" t="s">
        <v>142</v>
      </c>
      <c r="C177" s="83" t="s">
        <v>86</v>
      </c>
      <c r="D177" s="743"/>
      <c r="E177" s="66">
        <v>9.0000000000000002E-6</v>
      </c>
      <c r="F177" s="798"/>
    </row>
    <row r="178" spans="1:6" x14ac:dyDescent="0.2">
      <c r="B178" s="64" t="s">
        <v>143</v>
      </c>
      <c r="C178" s="83" t="s">
        <v>86</v>
      </c>
      <c r="D178" s="743"/>
      <c r="E178" s="66">
        <v>9.0000000000000002E-6</v>
      </c>
      <c r="F178" s="798"/>
    </row>
    <row r="179" spans="1:6" x14ac:dyDescent="0.2">
      <c r="B179" s="64" t="s">
        <v>276</v>
      </c>
      <c r="C179" s="83" t="s">
        <v>86</v>
      </c>
      <c r="D179" s="743"/>
      <c r="E179" s="66">
        <v>5.0000000000000004E-6</v>
      </c>
      <c r="F179" s="798"/>
    </row>
    <row r="180" spans="1:6" x14ac:dyDescent="0.2">
      <c r="B180" s="66" t="s">
        <v>364</v>
      </c>
      <c r="C180" s="83" t="s">
        <v>365</v>
      </c>
      <c r="D180" s="744"/>
      <c r="E180" s="66">
        <v>5.0000000000000004E-6</v>
      </c>
      <c r="F180" s="799"/>
    </row>
    <row r="181" spans="1:6" x14ac:dyDescent="0.2">
      <c r="D181" s="80"/>
      <c r="E181" s="81"/>
      <c r="F181" s="82"/>
    </row>
    <row r="182" spans="1:6" ht="16.5" x14ac:dyDescent="0.3">
      <c r="A182" s="9" t="s">
        <v>366</v>
      </c>
    </row>
    <row r="183" spans="1:6" x14ac:dyDescent="0.2">
      <c r="B183" s="2" t="s">
        <v>30</v>
      </c>
      <c r="C183" s="2">
        <v>10300</v>
      </c>
    </row>
    <row r="184" spans="1:6" x14ac:dyDescent="0.2">
      <c r="B184" s="775" t="s">
        <v>339</v>
      </c>
      <c r="C184" s="775"/>
      <c r="D184" s="775"/>
      <c r="E184" s="775"/>
      <c r="F184" s="772" t="s">
        <v>2</v>
      </c>
    </row>
    <row r="185" spans="1:6" x14ac:dyDescent="0.2">
      <c r="B185" s="72" t="s">
        <v>31</v>
      </c>
      <c r="C185" s="72" t="s">
        <v>32</v>
      </c>
      <c r="D185" s="72" t="s">
        <v>33</v>
      </c>
      <c r="E185" s="72" t="s">
        <v>34</v>
      </c>
      <c r="F185" s="772"/>
    </row>
    <row r="186" spans="1:6" x14ac:dyDescent="0.2">
      <c r="B186" s="15" t="s">
        <v>224</v>
      </c>
      <c r="C186" s="62" t="s">
        <v>225</v>
      </c>
      <c r="D186" s="765">
        <f>SUM(E186:E210)</f>
        <v>0.98809999999999976</v>
      </c>
      <c r="E186" s="35">
        <v>4.0759999999999998E-2</v>
      </c>
      <c r="F186" s="794" t="s">
        <v>226</v>
      </c>
    </row>
    <row r="187" spans="1:6" x14ac:dyDescent="0.2">
      <c r="B187" s="15" t="s">
        <v>227</v>
      </c>
      <c r="C187" s="62" t="s">
        <v>225</v>
      </c>
      <c r="D187" s="792"/>
      <c r="E187" s="35">
        <v>4.0759999999999998E-2</v>
      </c>
      <c r="F187" s="795"/>
    </row>
    <row r="188" spans="1:6" x14ac:dyDescent="0.2">
      <c r="B188" s="15" t="s">
        <v>228</v>
      </c>
      <c r="C188" s="62" t="s">
        <v>225</v>
      </c>
      <c r="D188" s="792"/>
      <c r="E188" s="35">
        <v>4.0759999999999998E-2</v>
      </c>
      <c r="F188" s="795"/>
    </row>
    <row r="189" spans="1:6" x14ac:dyDescent="0.2">
      <c r="B189" s="15" t="s">
        <v>229</v>
      </c>
      <c r="C189" s="62" t="s">
        <v>225</v>
      </c>
      <c r="D189" s="792"/>
      <c r="E189" s="35">
        <v>4.0758999999999997E-2</v>
      </c>
      <c r="F189" s="795"/>
    </row>
    <row r="190" spans="1:6" x14ac:dyDescent="0.2">
      <c r="B190" s="15" t="s">
        <v>230</v>
      </c>
      <c r="C190" s="62" t="s">
        <v>225</v>
      </c>
      <c r="D190" s="792"/>
      <c r="E190" s="35">
        <v>4.0758999999999997E-2</v>
      </c>
      <c r="F190" s="795"/>
    </row>
    <row r="191" spans="1:6" x14ac:dyDescent="0.2">
      <c r="B191" s="15" t="s">
        <v>231</v>
      </c>
      <c r="C191" s="62" t="s">
        <v>225</v>
      </c>
      <c r="D191" s="792"/>
      <c r="E191" s="35">
        <v>4.0758999999999997E-2</v>
      </c>
      <c r="F191" s="795"/>
    </row>
    <row r="192" spans="1:6" x14ac:dyDescent="0.2">
      <c r="B192" s="15" t="s">
        <v>232</v>
      </c>
      <c r="C192" s="62" t="s">
        <v>225</v>
      </c>
      <c r="D192" s="792"/>
      <c r="E192" s="35">
        <v>4.0758999999999997E-2</v>
      </c>
      <c r="F192" s="795"/>
    </row>
    <row r="193" spans="2:6" x14ac:dyDescent="0.2">
      <c r="B193" s="15" t="s">
        <v>233</v>
      </c>
      <c r="C193" s="62" t="s">
        <v>225</v>
      </c>
      <c r="D193" s="792"/>
      <c r="E193" s="35">
        <v>4.0758999999999997E-2</v>
      </c>
      <c r="F193" s="795"/>
    </row>
    <row r="194" spans="2:6" x14ac:dyDescent="0.2">
      <c r="B194" s="15" t="s">
        <v>234</v>
      </c>
      <c r="C194" s="62" t="s">
        <v>225</v>
      </c>
      <c r="D194" s="792"/>
      <c r="E194" s="35">
        <v>4.0758999999999997E-2</v>
      </c>
      <c r="F194" s="795"/>
    </row>
    <row r="195" spans="2:6" x14ac:dyDescent="0.2">
      <c r="B195" s="15" t="s">
        <v>235</v>
      </c>
      <c r="C195" s="62" t="s">
        <v>225</v>
      </c>
      <c r="D195" s="792"/>
      <c r="E195" s="35">
        <v>4.0758999999999997E-2</v>
      </c>
      <c r="F195" s="795"/>
    </row>
    <row r="196" spans="2:6" x14ac:dyDescent="0.2">
      <c r="B196" s="15" t="s">
        <v>236</v>
      </c>
      <c r="C196" s="62" t="s">
        <v>225</v>
      </c>
      <c r="D196" s="792"/>
      <c r="E196" s="35">
        <v>9.8809999999999992E-3</v>
      </c>
      <c r="F196" s="795"/>
    </row>
    <row r="197" spans="2:6" x14ac:dyDescent="0.2">
      <c r="B197" s="15" t="s">
        <v>237</v>
      </c>
      <c r="C197" s="62" t="s">
        <v>225</v>
      </c>
      <c r="D197" s="792"/>
      <c r="E197" s="35">
        <v>4.0758999999999997E-2</v>
      </c>
      <c r="F197" s="795"/>
    </row>
    <row r="198" spans="2:6" x14ac:dyDescent="0.2">
      <c r="B198" s="15" t="s">
        <v>238</v>
      </c>
      <c r="C198" s="62" t="s">
        <v>225</v>
      </c>
      <c r="D198" s="792"/>
      <c r="E198" s="35">
        <v>4.0758999999999997E-2</v>
      </c>
      <c r="F198" s="795"/>
    </row>
    <row r="199" spans="2:6" x14ac:dyDescent="0.2">
      <c r="B199" s="15" t="s">
        <v>239</v>
      </c>
      <c r="C199" s="62" t="s">
        <v>225</v>
      </c>
      <c r="D199" s="792"/>
      <c r="E199" s="35">
        <v>4.0758999999999997E-2</v>
      </c>
      <c r="F199" s="795"/>
    </row>
    <row r="200" spans="2:6" x14ac:dyDescent="0.2">
      <c r="B200" s="15" t="s">
        <v>240</v>
      </c>
      <c r="C200" s="62" t="s">
        <v>225</v>
      </c>
      <c r="D200" s="792"/>
      <c r="E200" s="35">
        <v>4.0758999999999997E-2</v>
      </c>
      <c r="F200" s="795"/>
    </row>
    <row r="201" spans="2:6" x14ac:dyDescent="0.2">
      <c r="B201" s="15" t="s">
        <v>241</v>
      </c>
      <c r="C201" s="62" t="s">
        <v>225</v>
      </c>
      <c r="D201" s="792"/>
      <c r="E201" s="35">
        <v>4.0758999999999997E-2</v>
      </c>
      <c r="F201" s="795"/>
    </row>
    <row r="202" spans="2:6" x14ac:dyDescent="0.2">
      <c r="B202" s="15" t="s">
        <v>242</v>
      </c>
      <c r="C202" s="62" t="s">
        <v>225</v>
      </c>
      <c r="D202" s="792"/>
      <c r="E202" s="35">
        <v>4.0758999999999997E-2</v>
      </c>
      <c r="F202" s="795"/>
    </row>
    <row r="203" spans="2:6" x14ac:dyDescent="0.2">
      <c r="B203" s="15" t="s">
        <v>243</v>
      </c>
      <c r="C203" s="62" t="s">
        <v>225</v>
      </c>
      <c r="D203" s="792"/>
      <c r="E203" s="35">
        <v>4.0758999999999997E-2</v>
      </c>
      <c r="F203" s="795"/>
    </row>
    <row r="204" spans="2:6" x14ac:dyDescent="0.2">
      <c r="B204" s="15" t="s">
        <v>244</v>
      </c>
      <c r="C204" s="62" t="s">
        <v>225</v>
      </c>
      <c r="D204" s="792"/>
      <c r="E204" s="35">
        <v>4.0758999999999997E-2</v>
      </c>
      <c r="F204" s="795"/>
    </row>
    <row r="205" spans="2:6" x14ac:dyDescent="0.2">
      <c r="B205" s="15" t="s">
        <v>245</v>
      </c>
      <c r="C205" s="62" t="s">
        <v>225</v>
      </c>
      <c r="D205" s="792"/>
      <c r="E205" s="35">
        <v>4.0758999999999997E-2</v>
      </c>
      <c r="F205" s="795"/>
    </row>
    <row r="206" spans="2:6" x14ac:dyDescent="0.2">
      <c r="B206" s="15" t="s">
        <v>246</v>
      </c>
      <c r="C206" s="62" t="s">
        <v>225</v>
      </c>
      <c r="D206" s="792"/>
      <c r="E206" s="35">
        <v>4.0758999999999997E-2</v>
      </c>
      <c r="F206" s="795"/>
    </row>
    <row r="207" spans="2:6" x14ac:dyDescent="0.2">
      <c r="B207" s="15" t="s">
        <v>247</v>
      </c>
      <c r="C207" s="62" t="s">
        <v>225</v>
      </c>
      <c r="D207" s="792"/>
      <c r="E207" s="35">
        <v>4.0758999999999997E-2</v>
      </c>
      <c r="F207" s="795"/>
    </row>
    <row r="208" spans="2:6" x14ac:dyDescent="0.2">
      <c r="B208" s="15" t="s">
        <v>248</v>
      </c>
      <c r="C208" s="62" t="s">
        <v>225</v>
      </c>
      <c r="D208" s="792"/>
      <c r="E208" s="35">
        <v>4.0758999999999997E-2</v>
      </c>
      <c r="F208" s="795"/>
    </row>
    <row r="209" spans="2:6" x14ac:dyDescent="0.2">
      <c r="B209" s="15" t="s">
        <v>249</v>
      </c>
      <c r="C209" s="62" t="s">
        <v>225</v>
      </c>
      <c r="D209" s="792"/>
      <c r="E209" s="35">
        <v>4.0758999999999997E-2</v>
      </c>
      <c r="F209" s="795"/>
    </row>
    <row r="210" spans="2:6" x14ac:dyDescent="0.2">
      <c r="B210" s="15" t="s">
        <v>250</v>
      </c>
      <c r="C210" s="62" t="s">
        <v>225</v>
      </c>
      <c r="D210" s="793"/>
      <c r="E210" s="35">
        <v>4.0758999999999997E-2</v>
      </c>
      <c r="F210" s="796"/>
    </row>
    <row r="211" spans="2:6" x14ac:dyDescent="0.2">
      <c r="B211" s="15" t="s">
        <v>35</v>
      </c>
      <c r="C211" s="16" t="s">
        <v>36</v>
      </c>
      <c r="D211" s="765">
        <f>SUM(E211:E279)</f>
        <v>1.1017999999999997E-2</v>
      </c>
      <c r="E211" s="66">
        <v>2.02E-4</v>
      </c>
      <c r="F211" s="778" t="s">
        <v>361</v>
      </c>
    </row>
    <row r="212" spans="2:6" x14ac:dyDescent="0.2">
      <c r="B212" s="15" t="s">
        <v>37</v>
      </c>
      <c r="C212" s="16" t="s">
        <v>36</v>
      </c>
      <c r="D212" s="766"/>
      <c r="E212" s="66">
        <v>2.02E-4</v>
      </c>
      <c r="F212" s="779"/>
    </row>
    <row r="213" spans="2:6" x14ac:dyDescent="0.2">
      <c r="B213" s="15" t="s">
        <v>38</v>
      </c>
      <c r="C213" s="16" t="s">
        <v>36</v>
      </c>
      <c r="D213" s="766"/>
      <c r="E213" s="66">
        <v>2.02E-4</v>
      </c>
      <c r="F213" s="779"/>
    </row>
    <row r="214" spans="2:6" x14ac:dyDescent="0.2">
      <c r="B214" s="15" t="s">
        <v>39</v>
      </c>
      <c r="C214" s="16" t="s">
        <v>36</v>
      </c>
      <c r="D214" s="766"/>
      <c r="E214" s="66">
        <v>2.02E-4</v>
      </c>
      <c r="F214" s="779"/>
    </row>
    <row r="215" spans="2:6" x14ac:dyDescent="0.2">
      <c r="B215" s="15" t="s">
        <v>251</v>
      </c>
      <c r="C215" s="16" t="s">
        <v>36</v>
      </c>
      <c r="D215" s="766"/>
      <c r="E215" s="66">
        <v>2.02E-4</v>
      </c>
      <c r="F215" s="779"/>
    </row>
    <row r="216" spans="2:6" x14ac:dyDescent="0.2">
      <c r="B216" s="15" t="s">
        <v>252</v>
      </c>
      <c r="C216" s="16" t="s">
        <v>36</v>
      </c>
      <c r="D216" s="766"/>
      <c r="E216" s="66">
        <v>2.02E-4</v>
      </c>
      <c r="F216" s="779"/>
    </row>
    <row r="217" spans="2:6" x14ac:dyDescent="0.2">
      <c r="B217" s="15" t="s">
        <v>40</v>
      </c>
      <c r="C217" s="16" t="s">
        <v>36</v>
      </c>
      <c r="D217" s="766"/>
      <c r="E217" s="66">
        <v>2.02E-4</v>
      </c>
      <c r="F217" s="779"/>
    </row>
    <row r="218" spans="2:6" x14ac:dyDescent="0.2">
      <c r="B218" s="15" t="s">
        <v>41</v>
      </c>
      <c r="C218" s="16" t="s">
        <v>36</v>
      </c>
      <c r="D218" s="766"/>
      <c r="E218" s="66">
        <v>2.02E-4</v>
      </c>
      <c r="F218" s="779"/>
    </row>
    <row r="219" spans="2:6" x14ac:dyDescent="0.2">
      <c r="B219" s="15" t="s">
        <v>42</v>
      </c>
      <c r="C219" s="16" t="s">
        <v>36</v>
      </c>
      <c r="D219" s="766"/>
      <c r="E219" s="66">
        <v>1.5200000000000001E-4</v>
      </c>
      <c r="F219" s="779"/>
    </row>
    <row r="220" spans="2:6" x14ac:dyDescent="0.2">
      <c r="B220" s="15" t="s">
        <v>43</v>
      </c>
      <c r="C220" s="16" t="s">
        <v>36</v>
      </c>
      <c r="D220" s="766"/>
      <c r="E220" s="66">
        <v>2.02E-4</v>
      </c>
      <c r="F220" s="779"/>
    </row>
    <row r="221" spans="2:6" x14ac:dyDescent="0.2">
      <c r="B221" s="15" t="s">
        <v>44</v>
      </c>
      <c r="C221" s="16" t="s">
        <v>36</v>
      </c>
      <c r="D221" s="766"/>
      <c r="E221" s="66">
        <v>2.02E-4</v>
      </c>
      <c r="F221" s="779"/>
    </row>
    <row r="222" spans="2:6" x14ac:dyDescent="0.2">
      <c r="B222" s="15" t="s">
        <v>45</v>
      </c>
      <c r="C222" s="16" t="s">
        <v>36</v>
      </c>
      <c r="D222" s="766"/>
      <c r="E222" s="66">
        <v>2.02E-4</v>
      </c>
      <c r="F222" s="779"/>
    </row>
    <row r="223" spans="2:6" x14ac:dyDescent="0.2">
      <c r="B223" s="15" t="s">
        <v>46</v>
      </c>
      <c r="C223" s="16" t="s">
        <v>36</v>
      </c>
      <c r="D223" s="766"/>
      <c r="E223" s="66">
        <v>2.02E-4</v>
      </c>
      <c r="F223" s="779"/>
    </row>
    <row r="224" spans="2:6" x14ac:dyDescent="0.2">
      <c r="B224" s="15" t="s">
        <v>47</v>
      </c>
      <c r="C224" s="16" t="s">
        <v>36</v>
      </c>
      <c r="D224" s="766"/>
      <c r="E224" s="66">
        <v>2.02E-4</v>
      </c>
      <c r="F224" s="779"/>
    </row>
    <row r="225" spans="2:6" x14ac:dyDescent="0.2">
      <c r="B225" s="15" t="s">
        <v>48</v>
      </c>
      <c r="C225" s="16" t="s">
        <v>36</v>
      </c>
      <c r="D225" s="766"/>
      <c r="E225" s="66">
        <v>2.02E-4</v>
      </c>
      <c r="F225" s="779"/>
    </row>
    <row r="226" spans="2:6" x14ac:dyDescent="0.2">
      <c r="B226" s="15" t="s">
        <v>253</v>
      </c>
      <c r="C226" s="16" t="s">
        <v>36</v>
      </c>
      <c r="D226" s="766"/>
      <c r="E226" s="66">
        <v>2.02E-4</v>
      </c>
      <c r="F226" s="779"/>
    </row>
    <row r="227" spans="2:6" x14ac:dyDescent="0.2">
      <c r="B227" s="15" t="s">
        <v>49</v>
      </c>
      <c r="C227" s="16" t="s">
        <v>36</v>
      </c>
      <c r="D227" s="766"/>
      <c r="E227" s="66">
        <v>2.02E-4</v>
      </c>
      <c r="F227" s="779"/>
    </row>
    <row r="228" spans="2:6" x14ac:dyDescent="0.2">
      <c r="B228" s="15" t="s">
        <v>50</v>
      </c>
      <c r="C228" s="16" t="s">
        <v>36</v>
      </c>
      <c r="D228" s="766"/>
      <c r="E228" s="66">
        <v>2.02E-4</v>
      </c>
      <c r="F228" s="779"/>
    </row>
    <row r="229" spans="2:6" x14ac:dyDescent="0.2">
      <c r="B229" s="15" t="s">
        <v>51</v>
      </c>
      <c r="C229" s="16" t="s">
        <v>36</v>
      </c>
      <c r="D229" s="766"/>
      <c r="E229" s="66">
        <v>2.02E-4</v>
      </c>
      <c r="F229" s="779"/>
    </row>
    <row r="230" spans="2:6" x14ac:dyDescent="0.2">
      <c r="B230" s="15" t="s">
        <v>52</v>
      </c>
      <c r="C230" s="16" t="s">
        <v>36</v>
      </c>
      <c r="D230" s="766"/>
      <c r="E230" s="66">
        <v>2.02E-4</v>
      </c>
      <c r="F230" s="779"/>
    </row>
    <row r="231" spans="2:6" x14ac:dyDescent="0.2">
      <c r="B231" s="15" t="s">
        <v>53</v>
      </c>
      <c r="C231" s="16" t="s">
        <v>36</v>
      </c>
      <c r="D231" s="766"/>
      <c r="E231" s="66">
        <v>2.02E-4</v>
      </c>
      <c r="F231" s="779"/>
    </row>
    <row r="232" spans="2:6" x14ac:dyDescent="0.2">
      <c r="B232" s="15" t="s">
        <v>54</v>
      </c>
      <c r="C232" s="16" t="s">
        <v>36</v>
      </c>
      <c r="D232" s="766"/>
      <c r="E232" s="66">
        <v>2.02E-4</v>
      </c>
      <c r="F232" s="779"/>
    </row>
    <row r="233" spans="2:6" x14ac:dyDescent="0.2">
      <c r="B233" s="15" t="s">
        <v>55</v>
      </c>
      <c r="C233" s="16" t="s">
        <v>36</v>
      </c>
      <c r="D233" s="766"/>
      <c r="E233" s="66">
        <v>1.5200000000000001E-4</v>
      </c>
      <c r="F233" s="779"/>
    </row>
    <row r="234" spans="2:6" x14ac:dyDescent="0.2">
      <c r="B234" s="15" t="s">
        <v>56</v>
      </c>
      <c r="C234" s="16" t="s">
        <v>36</v>
      </c>
      <c r="D234" s="766"/>
      <c r="E234" s="66">
        <v>2.02E-4</v>
      </c>
      <c r="F234" s="779"/>
    </row>
    <row r="235" spans="2:6" x14ac:dyDescent="0.2">
      <c r="B235" s="15" t="s">
        <v>57</v>
      </c>
      <c r="C235" s="16" t="s">
        <v>36</v>
      </c>
      <c r="D235" s="766"/>
      <c r="E235" s="66">
        <v>2.02E-4</v>
      </c>
      <c r="F235" s="779"/>
    </row>
    <row r="236" spans="2:6" x14ac:dyDescent="0.2">
      <c r="B236" s="15" t="s">
        <v>58</v>
      </c>
      <c r="C236" s="16" t="s">
        <v>36</v>
      </c>
      <c r="D236" s="766"/>
      <c r="E236" s="66">
        <v>1.5200000000000001E-4</v>
      </c>
      <c r="F236" s="779"/>
    </row>
    <row r="237" spans="2:6" x14ac:dyDescent="0.2">
      <c r="B237" s="15" t="s">
        <v>59</v>
      </c>
      <c r="C237" s="16" t="s">
        <v>36</v>
      </c>
      <c r="D237" s="766"/>
      <c r="E237" s="66">
        <v>2.02E-4</v>
      </c>
      <c r="F237" s="779"/>
    </row>
    <row r="238" spans="2:6" x14ac:dyDescent="0.2">
      <c r="B238" s="15" t="s">
        <v>60</v>
      </c>
      <c r="C238" s="16" t="s">
        <v>36</v>
      </c>
      <c r="D238" s="766"/>
      <c r="E238" s="66">
        <v>2.02E-4</v>
      </c>
      <c r="F238" s="779"/>
    </row>
    <row r="239" spans="2:6" x14ac:dyDescent="0.2">
      <c r="B239" s="15" t="s">
        <v>61</v>
      </c>
      <c r="C239" s="16" t="s">
        <v>36</v>
      </c>
      <c r="D239" s="766"/>
      <c r="E239" s="66">
        <v>1.5200000000000001E-4</v>
      </c>
      <c r="F239" s="779"/>
    </row>
    <row r="240" spans="2:6" x14ac:dyDescent="0.2">
      <c r="B240" s="15" t="s">
        <v>62</v>
      </c>
      <c r="C240" s="16" t="s">
        <v>36</v>
      </c>
      <c r="D240" s="766"/>
      <c r="E240" s="66">
        <v>2.02E-4</v>
      </c>
      <c r="F240" s="779"/>
    </row>
    <row r="241" spans="2:6" x14ac:dyDescent="0.2">
      <c r="B241" s="15" t="s">
        <v>63</v>
      </c>
      <c r="C241" s="16" t="s">
        <v>36</v>
      </c>
      <c r="D241" s="766"/>
      <c r="E241" s="66">
        <v>2.02E-4</v>
      </c>
      <c r="F241" s="779"/>
    </row>
    <row r="242" spans="2:6" x14ac:dyDescent="0.2">
      <c r="B242" s="15" t="s">
        <v>64</v>
      </c>
      <c r="C242" s="16" t="s">
        <v>36</v>
      </c>
      <c r="D242" s="766"/>
      <c r="E242" s="66">
        <v>1.4999999999999999E-4</v>
      </c>
      <c r="F242" s="779"/>
    </row>
    <row r="243" spans="2:6" x14ac:dyDescent="0.2">
      <c r="B243" s="15" t="s">
        <v>65</v>
      </c>
      <c r="C243" s="16" t="s">
        <v>36</v>
      </c>
      <c r="D243" s="766"/>
      <c r="E243" s="66">
        <v>1.4999999999999999E-4</v>
      </c>
      <c r="F243" s="779"/>
    </row>
    <row r="244" spans="2:6" x14ac:dyDescent="0.2">
      <c r="B244" s="15" t="s">
        <v>66</v>
      </c>
      <c r="C244" s="16" t="s">
        <v>36</v>
      </c>
      <c r="D244" s="766"/>
      <c r="E244" s="66">
        <v>1.4999999999999999E-4</v>
      </c>
      <c r="F244" s="779"/>
    </row>
    <row r="245" spans="2:6" x14ac:dyDescent="0.2">
      <c r="B245" s="15" t="s">
        <v>67</v>
      </c>
      <c r="C245" s="16" t="s">
        <v>36</v>
      </c>
      <c r="D245" s="766"/>
      <c r="E245" s="66">
        <v>2.02E-4</v>
      </c>
      <c r="F245" s="779"/>
    </row>
    <row r="246" spans="2:6" x14ac:dyDescent="0.2">
      <c r="B246" s="15" t="s">
        <v>254</v>
      </c>
      <c r="C246" s="16" t="s">
        <v>36</v>
      </c>
      <c r="D246" s="766"/>
      <c r="E246" s="66">
        <v>4.6E-5</v>
      </c>
      <c r="F246" s="779"/>
    </row>
    <row r="247" spans="2:6" x14ac:dyDescent="0.2">
      <c r="B247" s="15" t="s">
        <v>68</v>
      </c>
      <c r="C247" s="16" t="s">
        <v>36</v>
      </c>
      <c r="D247" s="766"/>
      <c r="E247" s="66">
        <v>1.4999999999999999E-4</v>
      </c>
      <c r="F247" s="779"/>
    </row>
    <row r="248" spans="2:6" x14ac:dyDescent="0.2">
      <c r="B248" s="15" t="s">
        <v>69</v>
      </c>
      <c r="C248" s="16" t="s">
        <v>36</v>
      </c>
      <c r="D248" s="766"/>
      <c r="E248" s="66">
        <v>2.02E-4</v>
      </c>
      <c r="F248" s="779"/>
    </row>
    <row r="249" spans="2:6" x14ac:dyDescent="0.2">
      <c r="B249" s="15" t="s">
        <v>70</v>
      </c>
      <c r="C249" s="16" t="s">
        <v>36</v>
      </c>
      <c r="D249" s="766"/>
      <c r="E249" s="66">
        <v>2.02E-4</v>
      </c>
      <c r="F249" s="779"/>
    </row>
    <row r="250" spans="2:6" x14ac:dyDescent="0.2">
      <c r="B250" s="15" t="s">
        <v>71</v>
      </c>
      <c r="C250" s="16" t="s">
        <v>36</v>
      </c>
      <c r="D250" s="766"/>
      <c r="E250" s="66">
        <v>2.02E-4</v>
      </c>
      <c r="F250" s="779"/>
    </row>
    <row r="251" spans="2:6" x14ac:dyDescent="0.2">
      <c r="B251" s="15" t="s">
        <v>72</v>
      </c>
      <c r="C251" s="16" t="s">
        <v>36</v>
      </c>
      <c r="D251" s="766"/>
      <c r="E251" s="66">
        <v>2.02E-4</v>
      </c>
      <c r="F251" s="779"/>
    </row>
    <row r="252" spans="2:6" x14ac:dyDescent="0.2">
      <c r="B252" s="15" t="s">
        <v>73</v>
      </c>
      <c r="C252" s="16" t="s">
        <v>36</v>
      </c>
      <c r="D252" s="766"/>
      <c r="E252" s="66">
        <v>1.5200000000000001E-4</v>
      </c>
      <c r="F252" s="779"/>
    </row>
    <row r="253" spans="2:6" x14ac:dyDescent="0.2">
      <c r="B253" s="15" t="s">
        <v>74</v>
      </c>
      <c r="C253" s="16" t="s">
        <v>36</v>
      </c>
      <c r="D253" s="766"/>
      <c r="E253" s="66">
        <v>2.02E-4</v>
      </c>
      <c r="F253" s="779"/>
    </row>
    <row r="254" spans="2:6" x14ac:dyDescent="0.2">
      <c r="B254" s="15" t="s">
        <v>75</v>
      </c>
      <c r="C254" s="16" t="s">
        <v>36</v>
      </c>
      <c r="D254" s="766"/>
      <c r="E254" s="66">
        <v>2.0000000000000001E-4</v>
      </c>
      <c r="F254" s="779"/>
    </row>
    <row r="255" spans="2:6" x14ac:dyDescent="0.2">
      <c r="B255" s="15" t="s">
        <v>76</v>
      </c>
      <c r="C255" s="16" t="s">
        <v>36</v>
      </c>
      <c r="D255" s="766"/>
      <c r="E255" s="66">
        <v>2.0000000000000001E-4</v>
      </c>
      <c r="F255" s="779"/>
    </row>
    <row r="256" spans="2:6" x14ac:dyDescent="0.2">
      <c r="B256" s="15" t="s">
        <v>77</v>
      </c>
      <c r="C256" s="16" t="s">
        <v>36</v>
      </c>
      <c r="D256" s="766"/>
      <c r="E256" s="66">
        <v>2.0000000000000001E-4</v>
      </c>
      <c r="F256" s="779"/>
    </row>
    <row r="257" spans="2:6" x14ac:dyDescent="0.2">
      <c r="B257" s="15" t="s">
        <v>78</v>
      </c>
      <c r="C257" s="16" t="s">
        <v>36</v>
      </c>
      <c r="D257" s="766"/>
      <c r="E257" s="66">
        <v>2.0000000000000001E-4</v>
      </c>
      <c r="F257" s="779"/>
    </row>
    <row r="258" spans="2:6" x14ac:dyDescent="0.2">
      <c r="B258" s="15" t="s">
        <v>79</v>
      </c>
      <c r="C258" s="16" t="s">
        <v>36</v>
      </c>
      <c r="D258" s="766"/>
      <c r="E258" s="66">
        <v>2.0000000000000001E-4</v>
      </c>
      <c r="F258" s="779"/>
    </row>
    <row r="259" spans="2:6" x14ac:dyDescent="0.2">
      <c r="B259" s="15" t="s">
        <v>80</v>
      </c>
      <c r="C259" s="16" t="s">
        <v>36</v>
      </c>
      <c r="D259" s="766"/>
      <c r="E259" s="66">
        <v>2.0000000000000001E-4</v>
      </c>
      <c r="F259" s="779"/>
    </row>
    <row r="260" spans="2:6" x14ac:dyDescent="0.2">
      <c r="B260" s="15" t="s">
        <v>81</v>
      </c>
      <c r="C260" s="16" t="s">
        <v>36</v>
      </c>
      <c r="D260" s="766"/>
      <c r="E260" s="66">
        <v>2.0000000000000001E-4</v>
      </c>
      <c r="F260" s="779"/>
    </row>
    <row r="261" spans="2:6" x14ac:dyDescent="0.2">
      <c r="B261" s="15" t="s">
        <v>82</v>
      </c>
      <c r="C261" s="16" t="s">
        <v>36</v>
      </c>
      <c r="D261" s="766"/>
      <c r="E261" s="66">
        <v>1.4999999999999999E-4</v>
      </c>
      <c r="F261" s="779"/>
    </row>
    <row r="262" spans="2:6" x14ac:dyDescent="0.2">
      <c r="B262" s="15" t="s">
        <v>83</v>
      </c>
      <c r="C262" s="16" t="s">
        <v>36</v>
      </c>
      <c r="D262" s="766"/>
      <c r="E262" s="66">
        <v>1.4999999999999999E-4</v>
      </c>
      <c r="F262" s="779"/>
    </row>
    <row r="263" spans="2:6" x14ac:dyDescent="0.2">
      <c r="B263" s="15" t="s">
        <v>84</v>
      </c>
      <c r="C263" s="16" t="s">
        <v>36</v>
      </c>
      <c r="D263" s="766"/>
      <c r="E263" s="66">
        <v>1.9799999999999999E-4</v>
      </c>
      <c r="F263" s="779"/>
    </row>
    <row r="264" spans="2:6" x14ac:dyDescent="0.2">
      <c r="B264" s="15" t="s">
        <v>255</v>
      </c>
      <c r="C264" s="16" t="s">
        <v>36</v>
      </c>
      <c r="D264" s="766"/>
      <c r="E264" s="66">
        <v>4.6E-5</v>
      </c>
      <c r="F264" s="779"/>
    </row>
    <row r="265" spans="2:6" x14ac:dyDescent="0.2">
      <c r="B265" s="15" t="s">
        <v>256</v>
      </c>
      <c r="C265" s="16" t="s">
        <v>36</v>
      </c>
      <c r="D265" s="766"/>
      <c r="E265" s="66">
        <v>4.6E-5</v>
      </c>
      <c r="F265" s="779"/>
    </row>
    <row r="266" spans="2:6" x14ac:dyDescent="0.2">
      <c r="B266" s="15" t="s">
        <v>257</v>
      </c>
      <c r="C266" s="16" t="s">
        <v>36</v>
      </c>
      <c r="D266" s="766"/>
      <c r="E266" s="66">
        <v>4.6E-5</v>
      </c>
      <c r="F266" s="779"/>
    </row>
    <row r="267" spans="2:6" x14ac:dyDescent="0.2">
      <c r="B267" s="15" t="s">
        <v>258</v>
      </c>
      <c r="C267" s="16" t="s">
        <v>36</v>
      </c>
      <c r="D267" s="766"/>
      <c r="E267" s="66">
        <v>4.6E-5</v>
      </c>
      <c r="F267" s="779"/>
    </row>
    <row r="268" spans="2:6" x14ac:dyDescent="0.2">
      <c r="B268" s="15" t="s">
        <v>259</v>
      </c>
      <c r="C268" s="16" t="s">
        <v>36</v>
      </c>
      <c r="D268" s="766"/>
      <c r="E268" s="66">
        <v>4.6E-5</v>
      </c>
      <c r="F268" s="779"/>
    </row>
    <row r="269" spans="2:6" x14ac:dyDescent="0.2">
      <c r="B269" s="15" t="s">
        <v>260</v>
      </c>
      <c r="C269" s="16" t="s">
        <v>36</v>
      </c>
      <c r="D269" s="766"/>
      <c r="E269" s="66">
        <v>4.6E-5</v>
      </c>
      <c r="F269" s="779"/>
    </row>
    <row r="270" spans="2:6" x14ac:dyDescent="0.2">
      <c r="B270" s="15" t="s">
        <v>261</v>
      </c>
      <c r="C270" s="16" t="s">
        <v>36</v>
      </c>
      <c r="D270" s="766"/>
      <c r="E270" s="66">
        <v>1.4999999999999999E-4</v>
      </c>
      <c r="F270" s="779"/>
    </row>
    <row r="271" spans="2:6" x14ac:dyDescent="0.2">
      <c r="B271" s="15" t="s">
        <v>262</v>
      </c>
      <c r="C271" s="16" t="s">
        <v>36</v>
      </c>
      <c r="D271" s="766"/>
      <c r="E271" s="66">
        <v>1.4999999999999999E-4</v>
      </c>
      <c r="F271" s="779"/>
    </row>
    <row r="272" spans="2:6" x14ac:dyDescent="0.2">
      <c r="B272" s="15" t="s">
        <v>263</v>
      </c>
      <c r="C272" s="16" t="s">
        <v>36</v>
      </c>
      <c r="D272" s="766"/>
      <c r="E272" s="66">
        <v>1.4999999999999999E-4</v>
      </c>
      <c r="F272" s="779"/>
    </row>
    <row r="273" spans="2:6" x14ac:dyDescent="0.2">
      <c r="B273" s="15" t="s">
        <v>264</v>
      </c>
      <c r="C273" s="16" t="s">
        <v>36</v>
      </c>
      <c r="D273" s="766"/>
      <c r="E273" s="66">
        <v>4.6E-5</v>
      </c>
      <c r="F273" s="779"/>
    </row>
    <row r="274" spans="2:6" x14ac:dyDescent="0.2">
      <c r="B274" s="15" t="s">
        <v>265</v>
      </c>
      <c r="C274" s="16" t="s">
        <v>36</v>
      </c>
      <c r="D274" s="766"/>
      <c r="E274" s="66">
        <v>4.6E-5</v>
      </c>
      <c r="F274" s="779"/>
    </row>
    <row r="275" spans="2:6" x14ac:dyDescent="0.2">
      <c r="B275" s="64" t="s">
        <v>266</v>
      </c>
      <c r="C275" s="16" t="s">
        <v>36</v>
      </c>
      <c r="D275" s="766"/>
      <c r="E275" s="85">
        <v>4.6E-5</v>
      </c>
      <c r="F275" s="779"/>
    </row>
    <row r="276" spans="2:6" x14ac:dyDescent="0.2">
      <c r="B276" s="64" t="s">
        <v>267</v>
      </c>
      <c r="C276" s="65" t="s">
        <v>36</v>
      </c>
      <c r="D276" s="766"/>
      <c r="E276" s="86">
        <v>4.6E-5</v>
      </c>
      <c r="F276" s="779"/>
    </row>
    <row r="277" spans="2:6" x14ac:dyDescent="0.2">
      <c r="B277" s="64" t="s">
        <v>268</v>
      </c>
      <c r="C277" s="65" t="s">
        <v>36</v>
      </c>
      <c r="D277" s="766"/>
      <c r="E277" s="86">
        <v>4.6E-5</v>
      </c>
      <c r="F277" s="779"/>
    </row>
    <row r="278" spans="2:6" x14ac:dyDescent="0.2">
      <c r="B278" s="64" t="s">
        <v>269</v>
      </c>
      <c r="C278" s="65" t="s">
        <v>270</v>
      </c>
      <c r="D278" s="766"/>
      <c r="E278" s="86">
        <v>4.6E-5</v>
      </c>
      <c r="F278" s="779"/>
    </row>
    <row r="279" spans="2:6" x14ac:dyDescent="0.2">
      <c r="B279" s="66" t="s">
        <v>362</v>
      </c>
      <c r="C279" s="65" t="s">
        <v>270</v>
      </c>
      <c r="D279" s="767"/>
      <c r="E279" s="86">
        <v>4.6E-5</v>
      </c>
      <c r="F279" s="780"/>
    </row>
    <row r="280" spans="2:6" x14ac:dyDescent="0.2">
      <c r="B280" s="15" t="s">
        <v>85</v>
      </c>
      <c r="C280" s="17" t="s">
        <v>86</v>
      </c>
      <c r="D280" s="765">
        <f>SUM(E280:E341)</f>
        <v>8.8200000000000095E-4</v>
      </c>
      <c r="E280" s="66">
        <v>1.0000000000000001E-5</v>
      </c>
      <c r="F280" s="778" t="s">
        <v>363</v>
      </c>
    </row>
    <row r="281" spans="2:6" x14ac:dyDescent="0.2">
      <c r="B281" s="15" t="s">
        <v>87</v>
      </c>
      <c r="C281" s="17" t="s">
        <v>86</v>
      </c>
      <c r="D281" s="766"/>
      <c r="E281" s="66">
        <v>2.0999999999999999E-5</v>
      </c>
      <c r="F281" s="779"/>
    </row>
    <row r="282" spans="2:6" x14ac:dyDescent="0.2">
      <c r="B282" s="15" t="s">
        <v>88</v>
      </c>
      <c r="C282" s="17" t="s">
        <v>86</v>
      </c>
      <c r="D282" s="766"/>
      <c r="E282" s="66">
        <v>1.0000000000000001E-5</v>
      </c>
      <c r="F282" s="779"/>
    </row>
    <row r="283" spans="2:6" x14ac:dyDescent="0.2">
      <c r="B283" s="15" t="s">
        <v>89</v>
      </c>
      <c r="C283" s="17" t="s">
        <v>86</v>
      </c>
      <c r="D283" s="766"/>
      <c r="E283" s="66">
        <v>2.0999999999999999E-5</v>
      </c>
      <c r="F283" s="779"/>
    </row>
    <row r="284" spans="2:6" x14ac:dyDescent="0.2">
      <c r="B284" s="15" t="s">
        <v>90</v>
      </c>
      <c r="C284" s="17" t="s">
        <v>86</v>
      </c>
      <c r="D284" s="766"/>
      <c r="E284" s="66">
        <v>2.0999999999999999E-5</v>
      </c>
      <c r="F284" s="779"/>
    </row>
    <row r="285" spans="2:6" x14ac:dyDescent="0.2">
      <c r="B285" s="15" t="s">
        <v>271</v>
      </c>
      <c r="C285" s="17" t="s">
        <v>86</v>
      </c>
      <c r="D285" s="766"/>
      <c r="E285" s="66">
        <v>6.0000000000000002E-6</v>
      </c>
      <c r="F285" s="779"/>
    </row>
    <row r="286" spans="2:6" x14ac:dyDescent="0.2">
      <c r="B286" s="15" t="s">
        <v>91</v>
      </c>
      <c r="C286" s="17" t="s">
        <v>86</v>
      </c>
      <c r="D286" s="766"/>
      <c r="E286" s="66">
        <v>2.0999999999999999E-5</v>
      </c>
      <c r="F286" s="779"/>
    </row>
    <row r="287" spans="2:6" x14ac:dyDescent="0.2">
      <c r="B287" s="15" t="s">
        <v>92</v>
      </c>
      <c r="C287" s="17" t="s">
        <v>86</v>
      </c>
      <c r="D287" s="766"/>
      <c r="E287" s="66">
        <v>1.0000000000000001E-5</v>
      </c>
      <c r="F287" s="779"/>
    </row>
    <row r="288" spans="2:6" x14ac:dyDescent="0.2">
      <c r="B288" s="15" t="s">
        <v>93</v>
      </c>
      <c r="C288" s="17" t="s">
        <v>86</v>
      </c>
      <c r="D288" s="766"/>
      <c r="E288" s="66">
        <v>1.0000000000000001E-5</v>
      </c>
      <c r="F288" s="779"/>
    </row>
    <row r="289" spans="2:6" x14ac:dyDescent="0.2">
      <c r="B289" s="15" t="s">
        <v>272</v>
      </c>
      <c r="C289" s="17" t="s">
        <v>86</v>
      </c>
      <c r="D289" s="766"/>
      <c r="E289" s="66">
        <v>6.0000000000000002E-6</v>
      </c>
      <c r="F289" s="779"/>
    </row>
    <row r="290" spans="2:6" x14ac:dyDescent="0.2">
      <c r="B290" s="15" t="s">
        <v>94</v>
      </c>
      <c r="C290" s="17" t="s">
        <v>86</v>
      </c>
      <c r="D290" s="766"/>
      <c r="E290" s="66">
        <v>2.0999999999999999E-5</v>
      </c>
      <c r="F290" s="779"/>
    </row>
    <row r="291" spans="2:6" x14ac:dyDescent="0.2">
      <c r="B291" s="15" t="s">
        <v>95</v>
      </c>
      <c r="C291" s="17" t="s">
        <v>86</v>
      </c>
      <c r="D291" s="766"/>
      <c r="E291" s="66">
        <v>2.0999999999999999E-5</v>
      </c>
      <c r="F291" s="779"/>
    </row>
    <row r="292" spans="2:6" x14ac:dyDescent="0.2">
      <c r="B292" s="15" t="s">
        <v>96</v>
      </c>
      <c r="C292" s="17" t="s">
        <v>86</v>
      </c>
      <c r="D292" s="766"/>
      <c r="E292" s="66">
        <v>2.0000000000000002E-5</v>
      </c>
      <c r="F292" s="779"/>
    </row>
    <row r="293" spans="2:6" x14ac:dyDescent="0.2">
      <c r="B293" s="15" t="s">
        <v>97</v>
      </c>
      <c r="C293" s="17" t="s">
        <v>86</v>
      </c>
      <c r="D293" s="766"/>
      <c r="E293" s="66">
        <v>2.0000000000000002E-5</v>
      </c>
      <c r="F293" s="779"/>
    </row>
    <row r="294" spans="2:6" x14ac:dyDescent="0.2">
      <c r="B294" s="15" t="s">
        <v>98</v>
      </c>
      <c r="C294" s="17" t="s">
        <v>86</v>
      </c>
      <c r="D294" s="766"/>
      <c r="E294" s="66">
        <v>2.0000000000000002E-5</v>
      </c>
      <c r="F294" s="779"/>
    </row>
    <row r="295" spans="2:6" x14ac:dyDescent="0.2">
      <c r="B295" s="15" t="s">
        <v>99</v>
      </c>
      <c r="C295" s="17" t="s">
        <v>86</v>
      </c>
      <c r="D295" s="766"/>
      <c r="E295" s="66">
        <v>2.0000000000000002E-5</v>
      </c>
      <c r="F295" s="779"/>
    </row>
    <row r="296" spans="2:6" x14ac:dyDescent="0.2">
      <c r="B296" s="15" t="s">
        <v>100</v>
      </c>
      <c r="C296" s="17" t="s">
        <v>86</v>
      </c>
      <c r="D296" s="766"/>
      <c r="E296" s="66">
        <v>1.0000000000000001E-5</v>
      </c>
      <c r="F296" s="779"/>
    </row>
    <row r="297" spans="2:6" x14ac:dyDescent="0.2">
      <c r="B297" s="15" t="s">
        <v>101</v>
      </c>
      <c r="C297" s="17" t="s">
        <v>86</v>
      </c>
      <c r="D297" s="766"/>
      <c r="E297" s="66">
        <v>2.0000000000000002E-5</v>
      </c>
      <c r="F297" s="779"/>
    </row>
    <row r="298" spans="2:6" x14ac:dyDescent="0.2">
      <c r="B298" s="15" t="s">
        <v>102</v>
      </c>
      <c r="C298" s="17" t="s">
        <v>86</v>
      </c>
      <c r="D298" s="766"/>
      <c r="E298" s="66">
        <v>2.0000000000000002E-5</v>
      </c>
      <c r="F298" s="779"/>
    </row>
    <row r="299" spans="2:6" x14ac:dyDescent="0.2">
      <c r="B299" s="15" t="s">
        <v>103</v>
      </c>
      <c r="C299" s="17" t="s">
        <v>86</v>
      </c>
      <c r="D299" s="766"/>
      <c r="E299" s="66">
        <v>2.0000000000000002E-5</v>
      </c>
      <c r="F299" s="779"/>
    </row>
    <row r="300" spans="2:6" x14ac:dyDescent="0.2">
      <c r="B300" s="15" t="s">
        <v>104</v>
      </c>
      <c r="C300" s="17" t="s">
        <v>86</v>
      </c>
      <c r="D300" s="766"/>
      <c r="E300" s="66">
        <v>2.0000000000000002E-5</v>
      </c>
      <c r="F300" s="779"/>
    </row>
    <row r="301" spans="2:6" x14ac:dyDescent="0.2">
      <c r="B301" s="15" t="s">
        <v>105</v>
      </c>
      <c r="C301" s="17" t="s">
        <v>86</v>
      </c>
      <c r="D301" s="766"/>
      <c r="E301" s="66">
        <v>1.0000000000000001E-5</v>
      </c>
      <c r="F301" s="779"/>
    </row>
    <row r="302" spans="2:6" x14ac:dyDescent="0.2">
      <c r="B302" s="15" t="s">
        <v>106</v>
      </c>
      <c r="C302" s="17" t="s">
        <v>86</v>
      </c>
      <c r="D302" s="766"/>
      <c r="E302" s="66">
        <v>2.0000000000000002E-5</v>
      </c>
      <c r="F302" s="779"/>
    </row>
    <row r="303" spans="2:6" x14ac:dyDescent="0.2">
      <c r="B303" s="15" t="s">
        <v>107</v>
      </c>
      <c r="C303" s="17" t="s">
        <v>86</v>
      </c>
      <c r="D303" s="766"/>
      <c r="E303" s="66">
        <v>2.0000000000000002E-5</v>
      </c>
      <c r="F303" s="779"/>
    </row>
    <row r="304" spans="2:6" x14ac:dyDescent="0.2">
      <c r="B304" s="15" t="s">
        <v>108</v>
      </c>
      <c r="C304" s="17" t="s">
        <v>86</v>
      </c>
      <c r="D304" s="766"/>
      <c r="E304" s="66">
        <v>2.0000000000000002E-5</v>
      </c>
      <c r="F304" s="779"/>
    </row>
    <row r="305" spans="2:6" x14ac:dyDescent="0.2">
      <c r="B305" s="15" t="s">
        <v>109</v>
      </c>
      <c r="C305" s="17" t="s">
        <v>86</v>
      </c>
      <c r="D305" s="766"/>
      <c r="E305" s="66">
        <v>2.0000000000000002E-5</v>
      </c>
      <c r="F305" s="779"/>
    </row>
    <row r="306" spans="2:6" x14ac:dyDescent="0.2">
      <c r="B306" s="15" t="s">
        <v>110</v>
      </c>
      <c r="C306" s="17" t="s">
        <v>86</v>
      </c>
      <c r="D306" s="766"/>
      <c r="E306" s="66">
        <v>2.0000000000000002E-5</v>
      </c>
      <c r="F306" s="779"/>
    </row>
    <row r="307" spans="2:6" x14ac:dyDescent="0.2">
      <c r="B307" s="15" t="s">
        <v>111</v>
      </c>
      <c r="C307" s="17" t="s">
        <v>86</v>
      </c>
      <c r="D307" s="766"/>
      <c r="E307" s="66">
        <v>2.0000000000000002E-5</v>
      </c>
      <c r="F307" s="779"/>
    </row>
    <row r="308" spans="2:6" x14ac:dyDescent="0.2">
      <c r="B308" s="15" t="s">
        <v>112</v>
      </c>
      <c r="C308" s="17" t="s">
        <v>86</v>
      </c>
      <c r="D308" s="766"/>
      <c r="E308" s="66">
        <v>1.0000000000000001E-5</v>
      </c>
      <c r="F308" s="779"/>
    </row>
    <row r="309" spans="2:6" x14ac:dyDescent="0.2">
      <c r="B309" s="15" t="s">
        <v>113</v>
      </c>
      <c r="C309" s="17" t="s">
        <v>86</v>
      </c>
      <c r="D309" s="766"/>
      <c r="E309" s="66">
        <v>2.0000000000000002E-5</v>
      </c>
      <c r="F309" s="779"/>
    </row>
    <row r="310" spans="2:6" x14ac:dyDescent="0.2">
      <c r="B310" s="15" t="s">
        <v>114</v>
      </c>
      <c r="C310" s="17" t="s">
        <v>86</v>
      </c>
      <c r="D310" s="766"/>
      <c r="E310" s="66">
        <v>2.0000000000000002E-5</v>
      </c>
      <c r="F310" s="779"/>
    </row>
    <row r="311" spans="2:6" x14ac:dyDescent="0.2">
      <c r="B311" s="15" t="s">
        <v>115</v>
      </c>
      <c r="C311" s="17" t="s">
        <v>86</v>
      </c>
      <c r="D311" s="766"/>
      <c r="E311" s="66">
        <v>1.0000000000000001E-5</v>
      </c>
      <c r="F311" s="779"/>
    </row>
    <row r="312" spans="2:6" x14ac:dyDescent="0.2">
      <c r="B312" s="15" t="s">
        <v>116</v>
      </c>
      <c r="C312" s="17" t="s">
        <v>86</v>
      </c>
      <c r="D312" s="766"/>
      <c r="E312" s="66">
        <v>1.0000000000000001E-5</v>
      </c>
      <c r="F312" s="779"/>
    </row>
    <row r="313" spans="2:6" x14ac:dyDescent="0.2">
      <c r="B313" s="15" t="s">
        <v>117</v>
      </c>
      <c r="C313" s="17" t="s">
        <v>86</v>
      </c>
      <c r="D313" s="766"/>
      <c r="E313" s="66">
        <v>1.0000000000000001E-5</v>
      </c>
      <c r="F313" s="779"/>
    </row>
    <row r="314" spans="2:6" x14ac:dyDescent="0.2">
      <c r="B314" s="15" t="s">
        <v>118</v>
      </c>
      <c r="C314" s="17" t="s">
        <v>86</v>
      </c>
      <c r="D314" s="766"/>
      <c r="E314" s="66">
        <v>2.0000000000000002E-5</v>
      </c>
      <c r="F314" s="779"/>
    </row>
    <row r="315" spans="2:6" x14ac:dyDescent="0.2">
      <c r="B315" s="15" t="s">
        <v>119</v>
      </c>
      <c r="C315" s="17" t="s">
        <v>86</v>
      </c>
      <c r="D315" s="766"/>
      <c r="E315" s="66">
        <v>1.0000000000000001E-5</v>
      </c>
      <c r="F315" s="779"/>
    </row>
    <row r="316" spans="2:6" x14ac:dyDescent="0.2">
      <c r="B316" s="15" t="s">
        <v>120</v>
      </c>
      <c r="C316" s="17" t="s">
        <v>86</v>
      </c>
      <c r="D316" s="766"/>
      <c r="E316" s="66">
        <v>1.0000000000000001E-5</v>
      </c>
      <c r="F316" s="779"/>
    </row>
    <row r="317" spans="2:6" x14ac:dyDescent="0.2">
      <c r="B317" s="15" t="s">
        <v>121</v>
      </c>
      <c r="C317" s="17" t="s">
        <v>86</v>
      </c>
      <c r="D317" s="766"/>
      <c r="E317" s="66">
        <v>2.0000000000000002E-5</v>
      </c>
      <c r="F317" s="779"/>
    </row>
    <row r="318" spans="2:6" x14ac:dyDescent="0.2">
      <c r="B318" s="15" t="s">
        <v>122</v>
      </c>
      <c r="C318" s="17" t="s">
        <v>86</v>
      </c>
      <c r="D318" s="766"/>
      <c r="E318" s="66">
        <v>2.0000000000000002E-5</v>
      </c>
      <c r="F318" s="779"/>
    </row>
    <row r="319" spans="2:6" x14ac:dyDescent="0.2">
      <c r="B319" s="15" t="s">
        <v>123</v>
      </c>
      <c r="C319" s="17" t="s">
        <v>86</v>
      </c>
      <c r="D319" s="766"/>
      <c r="E319" s="66">
        <v>2.0000000000000002E-5</v>
      </c>
      <c r="F319" s="779"/>
    </row>
    <row r="320" spans="2:6" x14ac:dyDescent="0.2">
      <c r="B320" s="15" t="s">
        <v>124</v>
      </c>
      <c r="C320" s="17" t="s">
        <v>86</v>
      </c>
      <c r="D320" s="766"/>
      <c r="E320" s="66">
        <v>2.0000000000000002E-5</v>
      </c>
      <c r="F320" s="779"/>
    </row>
    <row r="321" spans="2:6" x14ac:dyDescent="0.2">
      <c r="B321" s="15" t="s">
        <v>125</v>
      </c>
      <c r="C321" s="17" t="s">
        <v>86</v>
      </c>
      <c r="D321" s="766"/>
      <c r="E321" s="66">
        <v>2.0000000000000002E-5</v>
      </c>
      <c r="F321" s="779"/>
    </row>
    <row r="322" spans="2:6" x14ac:dyDescent="0.2">
      <c r="B322" s="15" t="s">
        <v>126</v>
      </c>
      <c r="C322" s="17" t="s">
        <v>86</v>
      </c>
      <c r="D322" s="766"/>
      <c r="E322" s="66">
        <v>2.0000000000000002E-5</v>
      </c>
      <c r="F322" s="779"/>
    </row>
    <row r="323" spans="2:6" x14ac:dyDescent="0.2">
      <c r="B323" s="15" t="s">
        <v>134</v>
      </c>
      <c r="C323" s="17" t="s">
        <v>86</v>
      </c>
      <c r="D323" s="766"/>
      <c r="E323" s="66">
        <v>1.0000000000000001E-5</v>
      </c>
      <c r="F323" s="779"/>
    </row>
    <row r="324" spans="2:6" x14ac:dyDescent="0.2">
      <c r="B324" s="15" t="s">
        <v>135</v>
      </c>
      <c r="C324" s="17" t="s">
        <v>86</v>
      </c>
      <c r="D324" s="766"/>
      <c r="E324" s="66">
        <v>1.0000000000000001E-5</v>
      </c>
      <c r="F324" s="779"/>
    </row>
    <row r="325" spans="2:6" x14ac:dyDescent="0.2">
      <c r="B325" s="15" t="s">
        <v>133</v>
      </c>
      <c r="C325" s="17" t="s">
        <v>86</v>
      </c>
      <c r="D325" s="766"/>
      <c r="E325" s="66">
        <v>1.0000000000000001E-5</v>
      </c>
      <c r="F325" s="779"/>
    </row>
    <row r="326" spans="2:6" x14ac:dyDescent="0.2">
      <c r="B326" s="15" t="s">
        <v>127</v>
      </c>
      <c r="C326" s="17" t="s">
        <v>86</v>
      </c>
      <c r="D326" s="766"/>
      <c r="E326" s="66">
        <v>1.0000000000000001E-5</v>
      </c>
      <c r="F326" s="779"/>
    </row>
    <row r="327" spans="2:6" x14ac:dyDescent="0.2">
      <c r="B327" s="15" t="s">
        <v>180</v>
      </c>
      <c r="C327" s="17" t="s">
        <v>86</v>
      </c>
      <c r="D327" s="766"/>
      <c r="E327" s="66">
        <v>2.0000000000000002E-5</v>
      </c>
      <c r="F327" s="779"/>
    </row>
    <row r="328" spans="2:6" x14ac:dyDescent="0.2">
      <c r="B328" s="15" t="s">
        <v>273</v>
      </c>
      <c r="C328" s="17" t="s">
        <v>86</v>
      </c>
      <c r="D328" s="766"/>
      <c r="E328" s="66">
        <v>6.0000000000000002E-6</v>
      </c>
      <c r="F328" s="779"/>
    </row>
    <row r="329" spans="2:6" x14ac:dyDescent="0.2">
      <c r="B329" s="15" t="s">
        <v>136</v>
      </c>
      <c r="C329" s="17" t="s">
        <v>86</v>
      </c>
      <c r="D329" s="766"/>
      <c r="E329" s="66">
        <v>1.0000000000000001E-5</v>
      </c>
      <c r="F329" s="779"/>
    </row>
    <row r="330" spans="2:6" x14ac:dyDescent="0.2">
      <c r="B330" s="15" t="s">
        <v>137</v>
      </c>
      <c r="C330" s="17" t="s">
        <v>86</v>
      </c>
      <c r="D330" s="766"/>
      <c r="E330" s="66">
        <v>9.0000000000000002E-6</v>
      </c>
      <c r="F330" s="779"/>
    </row>
    <row r="331" spans="2:6" x14ac:dyDescent="0.2">
      <c r="B331" s="15" t="s">
        <v>138</v>
      </c>
      <c r="C331" s="17" t="s">
        <v>86</v>
      </c>
      <c r="D331" s="766"/>
      <c r="E331" s="66">
        <v>9.0000000000000002E-6</v>
      </c>
      <c r="F331" s="779"/>
    </row>
    <row r="332" spans="2:6" x14ac:dyDescent="0.2">
      <c r="B332" s="15" t="s">
        <v>139</v>
      </c>
      <c r="C332" s="17" t="s">
        <v>86</v>
      </c>
      <c r="D332" s="766"/>
      <c r="E332" s="66">
        <v>9.0000000000000002E-6</v>
      </c>
      <c r="F332" s="779"/>
    </row>
    <row r="333" spans="2:6" x14ac:dyDescent="0.2">
      <c r="B333" s="15" t="s">
        <v>274</v>
      </c>
      <c r="C333" s="17" t="s">
        <v>86</v>
      </c>
      <c r="D333" s="766"/>
      <c r="E333" s="66">
        <v>5.0000000000000004E-6</v>
      </c>
      <c r="F333" s="779"/>
    </row>
    <row r="334" spans="2:6" x14ac:dyDescent="0.2">
      <c r="B334" s="67" t="s">
        <v>181</v>
      </c>
      <c r="C334" s="17" t="s">
        <v>86</v>
      </c>
      <c r="D334" s="766"/>
      <c r="E334" s="66">
        <v>5.0000000000000004E-6</v>
      </c>
      <c r="F334" s="779"/>
    </row>
    <row r="335" spans="2:6" x14ac:dyDescent="0.2">
      <c r="B335" s="64" t="s">
        <v>275</v>
      </c>
      <c r="C335" s="17" t="s">
        <v>86</v>
      </c>
      <c r="D335" s="766"/>
      <c r="E335" s="66">
        <v>5.0000000000000004E-6</v>
      </c>
      <c r="F335" s="779"/>
    </row>
    <row r="336" spans="2:6" x14ac:dyDescent="0.2">
      <c r="B336" s="64" t="s">
        <v>140</v>
      </c>
      <c r="C336" s="17" t="s">
        <v>86</v>
      </c>
      <c r="D336" s="766"/>
      <c r="E336" s="66">
        <v>9.0000000000000002E-6</v>
      </c>
      <c r="F336" s="779"/>
    </row>
    <row r="337" spans="1:12" x14ac:dyDescent="0.2">
      <c r="B337" s="64" t="s">
        <v>141</v>
      </c>
      <c r="C337" s="17" t="s">
        <v>86</v>
      </c>
      <c r="D337" s="766"/>
      <c r="E337" s="66">
        <v>9.0000000000000002E-6</v>
      </c>
      <c r="F337" s="779"/>
    </row>
    <row r="338" spans="1:12" x14ac:dyDescent="0.2">
      <c r="B338" s="64" t="s">
        <v>142</v>
      </c>
      <c r="C338" s="17" t="s">
        <v>86</v>
      </c>
      <c r="D338" s="766"/>
      <c r="E338" s="66">
        <v>9.0000000000000002E-6</v>
      </c>
      <c r="F338" s="779"/>
    </row>
    <row r="339" spans="1:12" x14ac:dyDescent="0.2">
      <c r="B339" s="64" t="s">
        <v>143</v>
      </c>
      <c r="C339" s="17" t="s">
        <v>86</v>
      </c>
      <c r="D339" s="766"/>
      <c r="E339" s="66">
        <v>9.0000000000000002E-6</v>
      </c>
      <c r="F339" s="779"/>
    </row>
    <row r="340" spans="1:12" x14ac:dyDescent="0.2">
      <c r="B340" s="64" t="s">
        <v>276</v>
      </c>
      <c r="C340" s="17" t="s">
        <v>365</v>
      </c>
      <c r="D340" s="766"/>
      <c r="E340" s="66">
        <v>5.0000000000000004E-6</v>
      </c>
      <c r="F340" s="779"/>
    </row>
    <row r="341" spans="1:12" x14ac:dyDescent="0.2">
      <c r="B341" s="66" t="s">
        <v>364</v>
      </c>
      <c r="C341" s="17" t="s">
        <v>365</v>
      </c>
      <c r="D341" s="767"/>
      <c r="E341" s="66">
        <v>5.0000000000000004E-6</v>
      </c>
      <c r="F341" s="780"/>
    </row>
    <row r="342" spans="1:12" x14ac:dyDescent="0.2">
      <c r="B342" s="84"/>
      <c r="C342" s="84"/>
    </row>
    <row r="343" spans="1:12" ht="16.5" x14ac:dyDescent="0.3">
      <c r="A343" s="9" t="s">
        <v>437</v>
      </c>
    </row>
    <row r="344" spans="1:12" ht="16.5" x14ac:dyDescent="0.3">
      <c r="A344" s="9"/>
      <c r="B344" s="2" t="s">
        <v>30</v>
      </c>
      <c r="C344" s="2">
        <v>10005</v>
      </c>
      <c r="H344" s="2" t="s">
        <v>30</v>
      </c>
      <c r="I344" s="2">
        <v>10006</v>
      </c>
    </row>
    <row r="345" spans="1:12" x14ac:dyDescent="0.2">
      <c r="B345" s="771" t="s">
        <v>339</v>
      </c>
      <c r="C345" s="771"/>
      <c r="D345" s="771"/>
      <c r="E345" s="771"/>
      <c r="F345" s="772" t="s">
        <v>2</v>
      </c>
      <c r="H345" s="771" t="s">
        <v>339</v>
      </c>
      <c r="I345" s="771"/>
      <c r="J345" s="771"/>
      <c r="K345" s="771"/>
      <c r="L345" s="800" t="s">
        <v>2</v>
      </c>
    </row>
    <row r="346" spans="1:12" x14ac:dyDescent="0.2">
      <c r="B346" s="72" t="s">
        <v>31</v>
      </c>
      <c r="C346" s="72" t="s">
        <v>32</v>
      </c>
      <c r="D346" s="72" t="s">
        <v>33</v>
      </c>
      <c r="E346" s="72" t="s">
        <v>34</v>
      </c>
      <c r="F346" s="772"/>
      <c r="H346" s="114" t="s">
        <v>31</v>
      </c>
      <c r="I346" s="114" t="s">
        <v>32</v>
      </c>
      <c r="J346" s="114" t="s">
        <v>33</v>
      </c>
      <c r="K346" s="114" t="s">
        <v>34</v>
      </c>
      <c r="L346" s="800"/>
    </row>
    <row r="347" spans="1:12" x14ac:dyDescent="0.2">
      <c r="B347" s="64" t="s">
        <v>35</v>
      </c>
      <c r="C347" s="65" t="s">
        <v>36</v>
      </c>
      <c r="D347" s="745">
        <f>SUM(E347:E415)</f>
        <v>1.0000000000000004</v>
      </c>
      <c r="E347" s="87">
        <v>1.8213E-2</v>
      </c>
      <c r="F347" s="778" t="s">
        <v>367</v>
      </c>
      <c r="H347" s="64" t="s">
        <v>85</v>
      </c>
      <c r="I347" s="83" t="s">
        <v>86</v>
      </c>
      <c r="J347" s="745">
        <f>SUM(K347:K408)</f>
        <v>1.0000000000000009</v>
      </c>
      <c r="K347" s="87">
        <v>1.2317E-2</v>
      </c>
      <c r="L347" s="778" t="s">
        <v>436</v>
      </c>
    </row>
    <row r="348" spans="1:12" x14ac:dyDescent="0.2">
      <c r="B348" s="64" t="s">
        <v>37</v>
      </c>
      <c r="C348" s="65" t="s">
        <v>36</v>
      </c>
      <c r="D348" s="743"/>
      <c r="E348" s="87">
        <v>1.8213E-2</v>
      </c>
      <c r="F348" s="779"/>
      <c r="H348" s="64" t="s">
        <v>87</v>
      </c>
      <c r="I348" s="83" t="s">
        <v>86</v>
      </c>
      <c r="J348" s="743"/>
      <c r="K348" s="87">
        <v>2.1838E-2</v>
      </c>
      <c r="L348" s="779"/>
    </row>
    <row r="349" spans="1:12" x14ac:dyDescent="0.2">
      <c r="B349" s="64" t="s">
        <v>38</v>
      </c>
      <c r="C349" s="65" t="s">
        <v>36</v>
      </c>
      <c r="D349" s="743"/>
      <c r="E349" s="87">
        <v>1.8213E-2</v>
      </c>
      <c r="F349" s="779"/>
      <c r="H349" s="64" t="s">
        <v>88</v>
      </c>
      <c r="I349" s="83" t="s">
        <v>86</v>
      </c>
      <c r="J349" s="743"/>
      <c r="K349" s="87">
        <v>1.2317E-2</v>
      </c>
      <c r="L349" s="779"/>
    </row>
    <row r="350" spans="1:12" x14ac:dyDescent="0.2">
      <c r="B350" s="64" t="s">
        <v>39</v>
      </c>
      <c r="C350" s="65" t="s">
        <v>36</v>
      </c>
      <c r="D350" s="743"/>
      <c r="E350" s="87">
        <v>1.8213E-2</v>
      </c>
      <c r="F350" s="779"/>
      <c r="H350" s="64" t="s">
        <v>89</v>
      </c>
      <c r="I350" s="83" t="s">
        <v>86</v>
      </c>
      <c r="J350" s="743"/>
      <c r="K350" s="87">
        <v>2.1838E-2</v>
      </c>
      <c r="L350" s="779"/>
    </row>
    <row r="351" spans="1:12" x14ac:dyDescent="0.2">
      <c r="B351" s="64" t="s">
        <v>251</v>
      </c>
      <c r="C351" s="65" t="s">
        <v>36</v>
      </c>
      <c r="D351" s="743"/>
      <c r="E351" s="87">
        <v>1.8213E-2</v>
      </c>
      <c r="F351" s="779"/>
      <c r="H351" s="64" t="s">
        <v>90</v>
      </c>
      <c r="I351" s="83" t="s">
        <v>86</v>
      </c>
      <c r="J351" s="743"/>
      <c r="K351" s="87">
        <v>2.1838E-2</v>
      </c>
      <c r="L351" s="779"/>
    </row>
    <row r="352" spans="1:12" x14ac:dyDescent="0.2">
      <c r="B352" s="64" t="s">
        <v>252</v>
      </c>
      <c r="C352" s="65" t="s">
        <v>36</v>
      </c>
      <c r="D352" s="743"/>
      <c r="E352" s="87">
        <v>1.8213E-2</v>
      </c>
      <c r="F352" s="779"/>
      <c r="H352" s="64" t="s">
        <v>271</v>
      </c>
      <c r="I352" s="83" t="s">
        <v>86</v>
      </c>
      <c r="J352" s="743"/>
      <c r="K352" s="87">
        <v>6.1570000000000001E-3</v>
      </c>
      <c r="L352" s="779"/>
    </row>
    <row r="353" spans="2:12" x14ac:dyDescent="0.2">
      <c r="B353" s="64" t="s">
        <v>40</v>
      </c>
      <c r="C353" s="65" t="s">
        <v>36</v>
      </c>
      <c r="D353" s="743"/>
      <c r="E353" s="87">
        <v>1.8213E-2</v>
      </c>
      <c r="F353" s="779"/>
      <c r="H353" s="64" t="s">
        <v>91</v>
      </c>
      <c r="I353" s="83" t="s">
        <v>86</v>
      </c>
      <c r="J353" s="743"/>
      <c r="K353" s="87">
        <v>2.1838E-2</v>
      </c>
      <c r="L353" s="779"/>
    </row>
    <row r="354" spans="2:12" x14ac:dyDescent="0.2">
      <c r="B354" s="64" t="s">
        <v>41</v>
      </c>
      <c r="C354" s="65" t="s">
        <v>36</v>
      </c>
      <c r="D354" s="743"/>
      <c r="E354" s="87">
        <v>1.8213E-2</v>
      </c>
      <c r="F354" s="779"/>
      <c r="H354" s="64" t="s">
        <v>92</v>
      </c>
      <c r="I354" s="83" t="s">
        <v>86</v>
      </c>
      <c r="J354" s="743"/>
      <c r="K354" s="87">
        <v>1.2317E-2</v>
      </c>
      <c r="L354" s="779"/>
    </row>
    <row r="355" spans="2:12" x14ac:dyDescent="0.2">
      <c r="B355" s="64" t="s">
        <v>42</v>
      </c>
      <c r="C355" s="65" t="s">
        <v>36</v>
      </c>
      <c r="D355" s="743"/>
      <c r="E355" s="87">
        <v>1.3807E-2</v>
      </c>
      <c r="F355" s="779"/>
      <c r="H355" s="64" t="s">
        <v>93</v>
      </c>
      <c r="I355" s="83" t="s">
        <v>86</v>
      </c>
      <c r="J355" s="743"/>
      <c r="K355" s="87">
        <v>1.2317E-2</v>
      </c>
      <c r="L355" s="779"/>
    </row>
    <row r="356" spans="2:12" x14ac:dyDescent="0.2">
      <c r="B356" s="64" t="s">
        <v>43</v>
      </c>
      <c r="C356" s="65" t="s">
        <v>36</v>
      </c>
      <c r="D356" s="743"/>
      <c r="E356" s="87">
        <v>1.8213E-2</v>
      </c>
      <c r="F356" s="779"/>
      <c r="H356" s="64" t="s">
        <v>272</v>
      </c>
      <c r="I356" s="83" t="s">
        <v>86</v>
      </c>
      <c r="J356" s="743"/>
      <c r="K356" s="87">
        <v>6.1570000000000001E-3</v>
      </c>
      <c r="L356" s="779"/>
    </row>
    <row r="357" spans="2:12" ht="12" customHeight="1" x14ac:dyDescent="0.2">
      <c r="B357" s="64" t="s">
        <v>44</v>
      </c>
      <c r="C357" s="65" t="s">
        <v>36</v>
      </c>
      <c r="D357" s="743"/>
      <c r="E357" s="87">
        <v>1.8213E-2</v>
      </c>
      <c r="F357" s="779"/>
      <c r="H357" s="64" t="s">
        <v>94</v>
      </c>
      <c r="I357" s="83" t="s">
        <v>86</v>
      </c>
      <c r="J357" s="743"/>
      <c r="K357" s="87">
        <v>2.1838E-2</v>
      </c>
      <c r="L357" s="779"/>
    </row>
    <row r="358" spans="2:12" x14ac:dyDescent="0.2">
      <c r="B358" s="64" t="s">
        <v>45</v>
      </c>
      <c r="C358" s="65" t="s">
        <v>36</v>
      </c>
      <c r="D358" s="743"/>
      <c r="E358" s="87">
        <v>1.8213E-2</v>
      </c>
      <c r="F358" s="779"/>
      <c r="H358" s="64" t="s">
        <v>95</v>
      </c>
      <c r="I358" s="83" t="s">
        <v>86</v>
      </c>
      <c r="J358" s="743"/>
      <c r="K358" s="87">
        <v>2.1838E-2</v>
      </c>
      <c r="L358" s="779"/>
    </row>
    <row r="359" spans="2:12" x14ac:dyDescent="0.2">
      <c r="B359" s="64" t="s">
        <v>46</v>
      </c>
      <c r="C359" s="65" t="s">
        <v>36</v>
      </c>
      <c r="D359" s="743"/>
      <c r="E359" s="87">
        <v>1.8213E-2</v>
      </c>
      <c r="F359" s="779"/>
      <c r="H359" s="64" t="s">
        <v>96</v>
      </c>
      <c r="I359" s="83" t="s">
        <v>86</v>
      </c>
      <c r="J359" s="743"/>
      <c r="K359" s="87">
        <v>2.1838E-2</v>
      </c>
      <c r="L359" s="779"/>
    </row>
    <row r="360" spans="2:12" x14ac:dyDescent="0.2">
      <c r="B360" s="64" t="s">
        <v>47</v>
      </c>
      <c r="C360" s="65" t="s">
        <v>36</v>
      </c>
      <c r="D360" s="743"/>
      <c r="E360" s="87">
        <v>1.8213E-2</v>
      </c>
      <c r="F360" s="779"/>
      <c r="H360" s="64" t="s">
        <v>97</v>
      </c>
      <c r="I360" s="83" t="s">
        <v>86</v>
      </c>
      <c r="J360" s="743"/>
      <c r="K360" s="87">
        <v>2.1838E-2</v>
      </c>
      <c r="L360" s="779"/>
    </row>
    <row r="361" spans="2:12" x14ac:dyDescent="0.2">
      <c r="B361" s="64" t="s">
        <v>48</v>
      </c>
      <c r="C361" s="65" t="s">
        <v>36</v>
      </c>
      <c r="D361" s="743"/>
      <c r="E361" s="87">
        <v>1.8213E-2</v>
      </c>
      <c r="F361" s="779"/>
      <c r="H361" s="64" t="s">
        <v>98</v>
      </c>
      <c r="I361" s="83" t="s">
        <v>86</v>
      </c>
      <c r="J361" s="743"/>
      <c r="K361" s="87">
        <v>2.1838E-2</v>
      </c>
      <c r="L361" s="779"/>
    </row>
    <row r="362" spans="2:12" x14ac:dyDescent="0.2">
      <c r="B362" s="64" t="s">
        <v>253</v>
      </c>
      <c r="C362" s="65" t="s">
        <v>36</v>
      </c>
      <c r="D362" s="743"/>
      <c r="E362" s="87">
        <v>1.8213E-2</v>
      </c>
      <c r="F362" s="779"/>
      <c r="H362" s="64" t="s">
        <v>99</v>
      </c>
      <c r="I362" s="83" t="s">
        <v>86</v>
      </c>
      <c r="J362" s="743"/>
      <c r="K362" s="87">
        <v>2.1838E-2</v>
      </c>
      <c r="L362" s="779"/>
    </row>
    <row r="363" spans="2:12" x14ac:dyDescent="0.2">
      <c r="B363" s="64" t="s">
        <v>49</v>
      </c>
      <c r="C363" s="65" t="s">
        <v>36</v>
      </c>
      <c r="D363" s="743"/>
      <c r="E363" s="87">
        <v>1.8213E-2</v>
      </c>
      <c r="F363" s="779"/>
      <c r="H363" s="64" t="s">
        <v>100</v>
      </c>
      <c r="I363" s="83" t="s">
        <v>86</v>
      </c>
      <c r="J363" s="743"/>
      <c r="K363" s="87">
        <v>1.2317E-2</v>
      </c>
      <c r="L363" s="779"/>
    </row>
    <row r="364" spans="2:12" x14ac:dyDescent="0.2">
      <c r="B364" s="64" t="s">
        <v>50</v>
      </c>
      <c r="C364" s="65" t="s">
        <v>36</v>
      </c>
      <c r="D364" s="743"/>
      <c r="E364" s="87">
        <v>1.8213E-2</v>
      </c>
      <c r="F364" s="779"/>
      <c r="H364" s="64" t="s">
        <v>101</v>
      </c>
      <c r="I364" s="83" t="s">
        <v>86</v>
      </c>
      <c r="J364" s="743"/>
      <c r="K364" s="87">
        <v>2.1838E-2</v>
      </c>
      <c r="L364" s="779"/>
    </row>
    <row r="365" spans="2:12" x14ac:dyDescent="0.2">
      <c r="B365" s="64" t="s">
        <v>51</v>
      </c>
      <c r="C365" s="65" t="s">
        <v>36</v>
      </c>
      <c r="D365" s="743"/>
      <c r="E365" s="87">
        <v>1.8213E-2</v>
      </c>
      <c r="F365" s="779"/>
      <c r="H365" s="64" t="s">
        <v>102</v>
      </c>
      <c r="I365" s="83" t="s">
        <v>86</v>
      </c>
      <c r="J365" s="743"/>
      <c r="K365" s="87">
        <v>2.1838E-2</v>
      </c>
      <c r="L365" s="779"/>
    </row>
    <row r="366" spans="2:12" x14ac:dyDescent="0.2">
      <c r="B366" s="64" t="s">
        <v>52</v>
      </c>
      <c r="C366" s="65" t="s">
        <v>36</v>
      </c>
      <c r="D366" s="743"/>
      <c r="E366" s="87">
        <v>1.8213E-2</v>
      </c>
      <c r="F366" s="779"/>
      <c r="H366" s="64" t="s">
        <v>103</v>
      </c>
      <c r="I366" s="83" t="s">
        <v>86</v>
      </c>
      <c r="J366" s="743"/>
      <c r="K366" s="87">
        <v>2.1838E-2</v>
      </c>
      <c r="L366" s="779"/>
    </row>
    <row r="367" spans="2:12" x14ac:dyDescent="0.2">
      <c r="B367" s="64" t="s">
        <v>53</v>
      </c>
      <c r="C367" s="65" t="s">
        <v>36</v>
      </c>
      <c r="D367" s="743"/>
      <c r="E367" s="87">
        <v>1.8213E-2</v>
      </c>
      <c r="F367" s="779"/>
      <c r="H367" s="64" t="s">
        <v>104</v>
      </c>
      <c r="I367" s="83" t="s">
        <v>86</v>
      </c>
      <c r="J367" s="743"/>
      <c r="K367" s="87">
        <v>2.1838E-2</v>
      </c>
      <c r="L367" s="779"/>
    </row>
    <row r="368" spans="2:12" x14ac:dyDescent="0.2">
      <c r="B368" s="64" t="s">
        <v>54</v>
      </c>
      <c r="C368" s="65" t="s">
        <v>36</v>
      </c>
      <c r="D368" s="743"/>
      <c r="E368" s="87">
        <v>1.8213E-2</v>
      </c>
      <c r="F368" s="779"/>
      <c r="H368" s="64" t="s">
        <v>105</v>
      </c>
      <c r="I368" s="83" t="s">
        <v>86</v>
      </c>
      <c r="J368" s="743"/>
      <c r="K368" s="87">
        <v>1.2317E-2</v>
      </c>
      <c r="L368" s="779"/>
    </row>
    <row r="369" spans="2:12" x14ac:dyDescent="0.2">
      <c r="B369" s="64" t="s">
        <v>55</v>
      </c>
      <c r="C369" s="65" t="s">
        <v>36</v>
      </c>
      <c r="D369" s="743"/>
      <c r="E369" s="87">
        <v>1.3807E-2</v>
      </c>
      <c r="F369" s="779"/>
      <c r="H369" s="64" t="s">
        <v>106</v>
      </c>
      <c r="I369" s="83" t="s">
        <v>86</v>
      </c>
      <c r="J369" s="743"/>
      <c r="K369" s="87">
        <v>2.1838E-2</v>
      </c>
      <c r="L369" s="779"/>
    </row>
    <row r="370" spans="2:12" x14ac:dyDescent="0.2">
      <c r="B370" s="64" t="s">
        <v>56</v>
      </c>
      <c r="C370" s="65" t="s">
        <v>36</v>
      </c>
      <c r="D370" s="743"/>
      <c r="E370" s="87">
        <v>1.8213E-2</v>
      </c>
      <c r="F370" s="779"/>
      <c r="H370" s="64" t="s">
        <v>107</v>
      </c>
      <c r="I370" s="83" t="s">
        <v>86</v>
      </c>
      <c r="J370" s="743"/>
      <c r="K370" s="87">
        <v>2.1838E-2</v>
      </c>
      <c r="L370" s="779"/>
    </row>
    <row r="371" spans="2:12" x14ac:dyDescent="0.2">
      <c r="B371" s="64" t="s">
        <v>57</v>
      </c>
      <c r="C371" s="65" t="s">
        <v>36</v>
      </c>
      <c r="D371" s="743"/>
      <c r="E371" s="87">
        <v>1.8213E-2</v>
      </c>
      <c r="F371" s="779"/>
      <c r="H371" s="64" t="s">
        <v>108</v>
      </c>
      <c r="I371" s="83" t="s">
        <v>86</v>
      </c>
      <c r="J371" s="743"/>
      <c r="K371" s="87">
        <v>2.1838E-2</v>
      </c>
      <c r="L371" s="779"/>
    </row>
    <row r="372" spans="2:12" x14ac:dyDescent="0.2">
      <c r="B372" s="64" t="s">
        <v>58</v>
      </c>
      <c r="C372" s="65" t="s">
        <v>36</v>
      </c>
      <c r="D372" s="743"/>
      <c r="E372" s="87">
        <v>1.3807E-2</v>
      </c>
      <c r="F372" s="779"/>
      <c r="H372" s="64" t="s">
        <v>109</v>
      </c>
      <c r="I372" s="83" t="s">
        <v>86</v>
      </c>
      <c r="J372" s="743"/>
      <c r="K372" s="87">
        <v>2.1838E-2</v>
      </c>
      <c r="L372" s="779"/>
    </row>
    <row r="373" spans="2:12" x14ac:dyDescent="0.2">
      <c r="B373" s="64" t="s">
        <v>59</v>
      </c>
      <c r="C373" s="65" t="s">
        <v>36</v>
      </c>
      <c r="D373" s="743"/>
      <c r="E373" s="87">
        <v>1.8213E-2</v>
      </c>
      <c r="F373" s="779"/>
      <c r="H373" s="64" t="s">
        <v>110</v>
      </c>
      <c r="I373" s="83" t="s">
        <v>86</v>
      </c>
      <c r="J373" s="743"/>
      <c r="K373" s="87">
        <v>2.1838E-2</v>
      </c>
      <c r="L373" s="779"/>
    </row>
    <row r="374" spans="2:12" x14ac:dyDescent="0.2">
      <c r="B374" s="64" t="s">
        <v>60</v>
      </c>
      <c r="C374" s="65" t="s">
        <v>36</v>
      </c>
      <c r="D374" s="743"/>
      <c r="E374" s="87">
        <v>1.8213E-2</v>
      </c>
      <c r="F374" s="779"/>
      <c r="H374" s="64" t="s">
        <v>111</v>
      </c>
      <c r="I374" s="83" t="s">
        <v>86</v>
      </c>
      <c r="J374" s="743"/>
      <c r="K374" s="87">
        <v>2.1838E-2</v>
      </c>
      <c r="L374" s="779"/>
    </row>
    <row r="375" spans="2:12" x14ac:dyDescent="0.2">
      <c r="B375" s="64" t="s">
        <v>61</v>
      </c>
      <c r="C375" s="65" t="s">
        <v>36</v>
      </c>
      <c r="D375" s="743"/>
      <c r="E375" s="87">
        <v>1.3807E-2</v>
      </c>
      <c r="F375" s="779"/>
      <c r="H375" s="64" t="s">
        <v>112</v>
      </c>
      <c r="I375" s="83" t="s">
        <v>86</v>
      </c>
      <c r="J375" s="743"/>
      <c r="K375" s="87">
        <v>1.2317E-2</v>
      </c>
      <c r="L375" s="779"/>
    </row>
    <row r="376" spans="2:12" x14ac:dyDescent="0.2">
      <c r="B376" s="64" t="s">
        <v>62</v>
      </c>
      <c r="C376" s="65" t="s">
        <v>36</v>
      </c>
      <c r="D376" s="743"/>
      <c r="E376" s="87">
        <v>1.8213E-2</v>
      </c>
      <c r="F376" s="779"/>
      <c r="H376" s="64" t="s">
        <v>113</v>
      </c>
      <c r="I376" s="83" t="s">
        <v>86</v>
      </c>
      <c r="J376" s="743"/>
      <c r="K376" s="87">
        <v>2.1838E-2</v>
      </c>
      <c r="L376" s="779"/>
    </row>
    <row r="377" spans="2:12" x14ac:dyDescent="0.2">
      <c r="B377" s="64" t="s">
        <v>63</v>
      </c>
      <c r="C377" s="65" t="s">
        <v>36</v>
      </c>
      <c r="D377" s="743"/>
      <c r="E377" s="87">
        <v>1.8213E-2</v>
      </c>
      <c r="F377" s="779"/>
      <c r="H377" s="64" t="s">
        <v>114</v>
      </c>
      <c r="I377" s="83" t="s">
        <v>86</v>
      </c>
      <c r="J377" s="743"/>
      <c r="K377" s="87">
        <v>2.1838E-2</v>
      </c>
      <c r="L377" s="779"/>
    </row>
    <row r="378" spans="2:12" x14ac:dyDescent="0.2">
      <c r="B378" s="64" t="s">
        <v>64</v>
      </c>
      <c r="C378" s="65" t="s">
        <v>36</v>
      </c>
      <c r="D378" s="743"/>
      <c r="E378" s="87">
        <v>1.3807E-2</v>
      </c>
      <c r="F378" s="779"/>
      <c r="H378" s="64" t="s">
        <v>115</v>
      </c>
      <c r="I378" s="83" t="s">
        <v>86</v>
      </c>
      <c r="J378" s="743"/>
      <c r="K378" s="87">
        <v>1.2317E-2</v>
      </c>
      <c r="L378" s="779"/>
    </row>
    <row r="379" spans="2:12" x14ac:dyDescent="0.2">
      <c r="B379" s="64" t="s">
        <v>65</v>
      </c>
      <c r="C379" s="65" t="s">
        <v>36</v>
      </c>
      <c r="D379" s="743"/>
      <c r="E379" s="87">
        <v>1.3807E-2</v>
      </c>
      <c r="F379" s="779"/>
      <c r="H379" s="64" t="s">
        <v>116</v>
      </c>
      <c r="I379" s="83" t="s">
        <v>86</v>
      </c>
      <c r="J379" s="743"/>
      <c r="K379" s="87">
        <v>1.2317E-2</v>
      </c>
      <c r="L379" s="779"/>
    </row>
    <row r="380" spans="2:12" x14ac:dyDescent="0.2">
      <c r="B380" s="64" t="s">
        <v>66</v>
      </c>
      <c r="C380" s="65" t="s">
        <v>36</v>
      </c>
      <c r="D380" s="743"/>
      <c r="E380" s="87">
        <v>1.3807E-2</v>
      </c>
      <c r="F380" s="779"/>
      <c r="H380" s="64" t="s">
        <v>117</v>
      </c>
      <c r="I380" s="83" t="s">
        <v>86</v>
      </c>
      <c r="J380" s="743"/>
      <c r="K380" s="87">
        <v>1.2317E-2</v>
      </c>
      <c r="L380" s="779"/>
    </row>
    <row r="381" spans="2:12" x14ac:dyDescent="0.2">
      <c r="B381" s="64" t="s">
        <v>67</v>
      </c>
      <c r="C381" s="65" t="s">
        <v>36</v>
      </c>
      <c r="D381" s="743"/>
      <c r="E381" s="87">
        <v>1.8213E-2</v>
      </c>
      <c r="F381" s="779"/>
      <c r="H381" s="64" t="s">
        <v>118</v>
      </c>
      <c r="I381" s="83" t="s">
        <v>86</v>
      </c>
      <c r="J381" s="743"/>
      <c r="K381" s="87">
        <v>2.1838E-2</v>
      </c>
      <c r="L381" s="779"/>
    </row>
    <row r="382" spans="2:12" x14ac:dyDescent="0.2">
      <c r="B382" s="64" t="s">
        <v>254</v>
      </c>
      <c r="C382" s="65" t="s">
        <v>36</v>
      </c>
      <c r="D382" s="743"/>
      <c r="E382" s="87">
        <v>4.2839999999999996E-3</v>
      </c>
      <c r="F382" s="779"/>
      <c r="H382" s="64" t="s">
        <v>119</v>
      </c>
      <c r="I382" s="83" t="s">
        <v>86</v>
      </c>
      <c r="J382" s="743"/>
      <c r="K382" s="87">
        <v>1.2317E-2</v>
      </c>
      <c r="L382" s="779"/>
    </row>
    <row r="383" spans="2:12" x14ac:dyDescent="0.2">
      <c r="B383" s="64" t="s">
        <v>68</v>
      </c>
      <c r="C383" s="65" t="s">
        <v>36</v>
      </c>
      <c r="D383" s="743"/>
      <c r="E383" s="87">
        <v>1.3807E-2</v>
      </c>
      <c r="F383" s="779"/>
      <c r="H383" s="64" t="s">
        <v>120</v>
      </c>
      <c r="I383" s="83" t="s">
        <v>86</v>
      </c>
      <c r="J383" s="743"/>
      <c r="K383" s="87">
        <v>1.2317E-2</v>
      </c>
      <c r="L383" s="779"/>
    </row>
    <row r="384" spans="2:12" x14ac:dyDescent="0.2">
      <c r="B384" s="64" t="s">
        <v>69</v>
      </c>
      <c r="C384" s="65" t="s">
        <v>36</v>
      </c>
      <c r="D384" s="743"/>
      <c r="E384" s="87">
        <v>1.8213E-2</v>
      </c>
      <c r="F384" s="779"/>
      <c r="H384" s="64" t="s">
        <v>121</v>
      </c>
      <c r="I384" s="83" t="s">
        <v>86</v>
      </c>
      <c r="J384" s="743"/>
      <c r="K384" s="87">
        <v>2.1838E-2</v>
      </c>
      <c r="L384" s="779"/>
    </row>
    <row r="385" spans="2:12" x14ac:dyDescent="0.2">
      <c r="B385" s="64" t="s">
        <v>70</v>
      </c>
      <c r="C385" s="65" t="s">
        <v>36</v>
      </c>
      <c r="D385" s="743"/>
      <c r="E385" s="87">
        <v>1.8213E-2</v>
      </c>
      <c r="F385" s="779"/>
      <c r="H385" s="64" t="s">
        <v>122</v>
      </c>
      <c r="I385" s="83" t="s">
        <v>86</v>
      </c>
      <c r="J385" s="743"/>
      <c r="K385" s="87">
        <v>2.1838E-2</v>
      </c>
      <c r="L385" s="779"/>
    </row>
    <row r="386" spans="2:12" x14ac:dyDescent="0.2">
      <c r="B386" s="64" t="s">
        <v>71</v>
      </c>
      <c r="C386" s="65" t="s">
        <v>36</v>
      </c>
      <c r="D386" s="743"/>
      <c r="E386" s="87">
        <v>1.8213E-2</v>
      </c>
      <c r="F386" s="779"/>
      <c r="H386" s="64" t="s">
        <v>123</v>
      </c>
      <c r="I386" s="83" t="s">
        <v>86</v>
      </c>
      <c r="J386" s="743"/>
      <c r="K386" s="87">
        <v>2.1838E-2</v>
      </c>
      <c r="L386" s="779"/>
    </row>
    <row r="387" spans="2:12" x14ac:dyDescent="0.2">
      <c r="B387" s="64" t="s">
        <v>72</v>
      </c>
      <c r="C387" s="65" t="s">
        <v>36</v>
      </c>
      <c r="D387" s="743"/>
      <c r="E387" s="87">
        <v>1.8213E-2</v>
      </c>
      <c r="F387" s="779"/>
      <c r="H387" s="64" t="s">
        <v>124</v>
      </c>
      <c r="I387" s="83" t="s">
        <v>86</v>
      </c>
      <c r="J387" s="743"/>
      <c r="K387" s="87">
        <v>2.1838E-2</v>
      </c>
      <c r="L387" s="779"/>
    </row>
    <row r="388" spans="2:12" x14ac:dyDescent="0.2">
      <c r="B388" s="64" t="s">
        <v>73</v>
      </c>
      <c r="C388" s="65" t="s">
        <v>36</v>
      </c>
      <c r="D388" s="743"/>
      <c r="E388" s="87">
        <v>1.3807E-2</v>
      </c>
      <c r="F388" s="779"/>
      <c r="H388" s="64" t="s">
        <v>125</v>
      </c>
      <c r="I388" s="83" t="s">
        <v>86</v>
      </c>
      <c r="J388" s="743"/>
      <c r="K388" s="87">
        <v>2.1838E-2</v>
      </c>
      <c r="L388" s="779"/>
    </row>
    <row r="389" spans="2:12" x14ac:dyDescent="0.2">
      <c r="B389" s="64" t="s">
        <v>74</v>
      </c>
      <c r="C389" s="65" t="s">
        <v>36</v>
      </c>
      <c r="D389" s="743"/>
      <c r="E389" s="87">
        <v>1.8213E-2</v>
      </c>
      <c r="F389" s="779"/>
      <c r="H389" s="64" t="s">
        <v>126</v>
      </c>
      <c r="I389" s="83" t="s">
        <v>86</v>
      </c>
      <c r="J389" s="743"/>
      <c r="K389" s="87">
        <v>2.1838E-2</v>
      </c>
      <c r="L389" s="779"/>
    </row>
    <row r="390" spans="2:12" x14ac:dyDescent="0.2">
      <c r="B390" s="64" t="s">
        <v>75</v>
      </c>
      <c r="C390" s="65" t="s">
        <v>36</v>
      </c>
      <c r="D390" s="743"/>
      <c r="E390" s="87">
        <v>1.8213E-2</v>
      </c>
      <c r="F390" s="779"/>
      <c r="H390" s="64" t="s">
        <v>378</v>
      </c>
      <c r="I390" s="83" t="s">
        <v>86</v>
      </c>
      <c r="J390" s="743"/>
      <c r="K390" s="87">
        <v>1.2317E-2</v>
      </c>
      <c r="L390" s="779"/>
    </row>
    <row r="391" spans="2:12" x14ac:dyDescent="0.2">
      <c r="B391" s="64" t="s">
        <v>76</v>
      </c>
      <c r="C391" s="65" t="s">
        <v>36</v>
      </c>
      <c r="D391" s="743"/>
      <c r="E391" s="87">
        <v>1.8213E-2</v>
      </c>
      <c r="F391" s="779"/>
      <c r="H391" s="64" t="s">
        <v>379</v>
      </c>
      <c r="I391" s="83" t="s">
        <v>86</v>
      </c>
      <c r="J391" s="743"/>
      <c r="K391" s="87">
        <v>1.2317E-2</v>
      </c>
      <c r="L391" s="779"/>
    </row>
    <row r="392" spans="2:12" x14ac:dyDescent="0.2">
      <c r="B392" s="64" t="s">
        <v>77</v>
      </c>
      <c r="C392" s="65" t="s">
        <v>36</v>
      </c>
      <c r="D392" s="743"/>
      <c r="E392" s="87">
        <v>1.8213E-2</v>
      </c>
      <c r="F392" s="779"/>
      <c r="H392" s="64" t="s">
        <v>380</v>
      </c>
      <c r="I392" s="83" t="s">
        <v>86</v>
      </c>
      <c r="J392" s="743"/>
      <c r="K392" s="87">
        <v>1.2317E-2</v>
      </c>
      <c r="L392" s="779"/>
    </row>
    <row r="393" spans="2:12" x14ac:dyDescent="0.2">
      <c r="B393" s="64" t="s">
        <v>78</v>
      </c>
      <c r="C393" s="65" t="s">
        <v>36</v>
      </c>
      <c r="D393" s="743"/>
      <c r="E393" s="87">
        <v>1.8213E-2</v>
      </c>
      <c r="F393" s="779"/>
      <c r="H393" s="64" t="s">
        <v>381</v>
      </c>
      <c r="I393" s="83" t="s">
        <v>86</v>
      </c>
      <c r="J393" s="743"/>
      <c r="K393" s="87">
        <v>1.2317E-2</v>
      </c>
      <c r="L393" s="779"/>
    </row>
    <row r="394" spans="2:12" x14ac:dyDescent="0.2">
      <c r="B394" s="64" t="s">
        <v>79</v>
      </c>
      <c r="C394" s="65" t="s">
        <v>36</v>
      </c>
      <c r="D394" s="743"/>
      <c r="E394" s="87">
        <v>1.8213E-2</v>
      </c>
      <c r="F394" s="779"/>
      <c r="H394" s="64" t="s">
        <v>382</v>
      </c>
      <c r="I394" s="83" t="s">
        <v>86</v>
      </c>
      <c r="J394" s="743"/>
      <c r="K394" s="87">
        <v>2.1838E-2</v>
      </c>
      <c r="L394" s="779"/>
    </row>
    <row r="395" spans="2:12" x14ac:dyDescent="0.2">
      <c r="B395" s="64" t="s">
        <v>80</v>
      </c>
      <c r="C395" s="65" t="s">
        <v>36</v>
      </c>
      <c r="D395" s="743"/>
      <c r="E395" s="87">
        <v>1.8213E-2</v>
      </c>
      <c r="F395" s="779"/>
      <c r="H395" s="64" t="s">
        <v>273</v>
      </c>
      <c r="I395" s="83" t="s">
        <v>86</v>
      </c>
      <c r="J395" s="743"/>
      <c r="K395" s="87">
        <v>6.1570000000000001E-3</v>
      </c>
      <c r="L395" s="779"/>
    </row>
    <row r="396" spans="2:12" x14ac:dyDescent="0.2">
      <c r="B396" s="64" t="s">
        <v>81</v>
      </c>
      <c r="C396" s="65" t="s">
        <v>36</v>
      </c>
      <c r="D396" s="743"/>
      <c r="E396" s="87">
        <v>1.8213E-2</v>
      </c>
      <c r="F396" s="779"/>
      <c r="H396" s="64" t="s">
        <v>136</v>
      </c>
      <c r="I396" s="83" t="s">
        <v>86</v>
      </c>
      <c r="J396" s="743"/>
      <c r="K396" s="87">
        <v>1.2317E-2</v>
      </c>
      <c r="L396" s="779"/>
    </row>
    <row r="397" spans="2:12" x14ac:dyDescent="0.2">
      <c r="B397" s="64" t="s">
        <v>82</v>
      </c>
      <c r="C397" s="65" t="s">
        <v>36</v>
      </c>
      <c r="D397" s="743"/>
      <c r="E397" s="87">
        <v>1.3807E-2</v>
      </c>
      <c r="F397" s="779"/>
      <c r="H397" s="64" t="s">
        <v>137</v>
      </c>
      <c r="I397" s="83" t="s">
        <v>86</v>
      </c>
      <c r="J397" s="743"/>
      <c r="K397" s="87">
        <v>1.2317E-2</v>
      </c>
      <c r="L397" s="779"/>
    </row>
    <row r="398" spans="2:12" x14ac:dyDescent="0.2">
      <c r="B398" s="64" t="s">
        <v>83</v>
      </c>
      <c r="C398" s="65" t="s">
        <v>36</v>
      </c>
      <c r="D398" s="743"/>
      <c r="E398" s="87">
        <v>1.3807E-2</v>
      </c>
      <c r="F398" s="779"/>
      <c r="H398" s="64" t="s">
        <v>138</v>
      </c>
      <c r="I398" s="83" t="s">
        <v>86</v>
      </c>
      <c r="J398" s="743"/>
      <c r="K398" s="87">
        <v>1.2317E-2</v>
      </c>
      <c r="L398" s="779"/>
    </row>
    <row r="399" spans="2:12" x14ac:dyDescent="0.2">
      <c r="B399" s="64" t="s">
        <v>84</v>
      </c>
      <c r="C399" s="65" t="s">
        <v>36</v>
      </c>
      <c r="D399" s="743"/>
      <c r="E399" s="87">
        <v>1.8213E-2</v>
      </c>
      <c r="F399" s="779"/>
      <c r="H399" s="64" t="s">
        <v>139</v>
      </c>
      <c r="I399" s="83" t="s">
        <v>86</v>
      </c>
      <c r="J399" s="743"/>
      <c r="K399" s="87">
        <v>1.2317E-2</v>
      </c>
      <c r="L399" s="779"/>
    </row>
    <row r="400" spans="2:12" x14ac:dyDescent="0.2">
      <c r="B400" s="64" t="s">
        <v>255</v>
      </c>
      <c r="C400" s="65" t="s">
        <v>36</v>
      </c>
      <c r="D400" s="743"/>
      <c r="E400" s="87">
        <v>4.2839999999999996E-3</v>
      </c>
      <c r="F400" s="779"/>
      <c r="H400" s="64" t="s">
        <v>274</v>
      </c>
      <c r="I400" s="83" t="s">
        <v>86</v>
      </c>
      <c r="J400" s="743"/>
      <c r="K400" s="87">
        <v>6.1570000000000001E-3</v>
      </c>
      <c r="L400" s="779"/>
    </row>
    <row r="401" spans="2:12" x14ac:dyDescent="0.2">
      <c r="B401" s="64" t="s">
        <v>256</v>
      </c>
      <c r="C401" s="65" t="s">
        <v>36</v>
      </c>
      <c r="D401" s="743"/>
      <c r="E401" s="87">
        <v>4.2839999999999996E-3</v>
      </c>
      <c r="F401" s="779"/>
      <c r="H401" s="64" t="s">
        <v>181</v>
      </c>
      <c r="I401" s="83" t="s">
        <v>86</v>
      </c>
      <c r="J401" s="743"/>
      <c r="K401" s="87">
        <v>6.156E-3</v>
      </c>
      <c r="L401" s="779"/>
    </row>
    <row r="402" spans="2:12" x14ac:dyDescent="0.2">
      <c r="B402" s="64" t="s">
        <v>257</v>
      </c>
      <c r="C402" s="65" t="s">
        <v>36</v>
      </c>
      <c r="D402" s="743"/>
      <c r="E402" s="87">
        <v>4.2839999999999996E-3</v>
      </c>
      <c r="F402" s="779"/>
      <c r="H402" s="64" t="s">
        <v>275</v>
      </c>
      <c r="I402" s="83" t="s">
        <v>86</v>
      </c>
      <c r="J402" s="743"/>
      <c r="K402" s="87">
        <v>6.156E-3</v>
      </c>
      <c r="L402" s="779"/>
    </row>
    <row r="403" spans="2:12" x14ac:dyDescent="0.2">
      <c r="B403" s="64" t="s">
        <v>258</v>
      </c>
      <c r="C403" s="65" t="s">
        <v>36</v>
      </c>
      <c r="D403" s="743"/>
      <c r="E403" s="87">
        <v>4.2839999999999996E-3</v>
      </c>
      <c r="F403" s="779"/>
      <c r="H403" s="64" t="s">
        <v>140</v>
      </c>
      <c r="I403" s="83" t="s">
        <v>86</v>
      </c>
      <c r="J403" s="743"/>
      <c r="K403" s="87">
        <v>1.2317E-2</v>
      </c>
      <c r="L403" s="779"/>
    </row>
    <row r="404" spans="2:12" x14ac:dyDescent="0.2">
      <c r="B404" s="64" t="s">
        <v>259</v>
      </c>
      <c r="C404" s="65" t="s">
        <v>36</v>
      </c>
      <c r="D404" s="743"/>
      <c r="E404" s="87">
        <v>4.2839999999999996E-3</v>
      </c>
      <c r="F404" s="779"/>
      <c r="H404" s="64" t="s">
        <v>141</v>
      </c>
      <c r="I404" s="83" t="s">
        <v>86</v>
      </c>
      <c r="J404" s="743"/>
      <c r="K404" s="87">
        <v>1.2317E-2</v>
      </c>
      <c r="L404" s="779"/>
    </row>
    <row r="405" spans="2:12" x14ac:dyDescent="0.2">
      <c r="B405" s="64" t="s">
        <v>260</v>
      </c>
      <c r="C405" s="65" t="s">
        <v>36</v>
      </c>
      <c r="D405" s="743"/>
      <c r="E405" s="87">
        <v>4.2839999999999996E-3</v>
      </c>
      <c r="F405" s="779"/>
      <c r="H405" s="64" t="s">
        <v>142</v>
      </c>
      <c r="I405" s="83" t="s">
        <v>86</v>
      </c>
      <c r="J405" s="743"/>
      <c r="K405" s="87">
        <v>1.2317E-2</v>
      </c>
      <c r="L405" s="779"/>
    </row>
    <row r="406" spans="2:12" x14ac:dyDescent="0.2">
      <c r="B406" s="64" t="s">
        <v>368</v>
      </c>
      <c r="C406" s="65" t="s">
        <v>36</v>
      </c>
      <c r="D406" s="743"/>
      <c r="E406" s="87">
        <v>1.3807E-2</v>
      </c>
      <c r="F406" s="779"/>
      <c r="H406" s="64" t="s">
        <v>143</v>
      </c>
      <c r="I406" s="83" t="s">
        <v>86</v>
      </c>
      <c r="J406" s="743"/>
      <c r="K406" s="87">
        <v>1.2317E-2</v>
      </c>
      <c r="L406" s="779"/>
    </row>
    <row r="407" spans="2:12" x14ac:dyDescent="0.2">
      <c r="B407" s="64" t="s">
        <v>369</v>
      </c>
      <c r="C407" s="65" t="s">
        <v>36</v>
      </c>
      <c r="D407" s="743"/>
      <c r="E407" s="87">
        <v>1.3807E-2</v>
      </c>
      <c r="F407" s="779"/>
      <c r="H407" s="64" t="s">
        <v>276</v>
      </c>
      <c r="I407" s="83" t="s">
        <v>365</v>
      </c>
      <c r="J407" s="743"/>
      <c r="K407" s="87">
        <v>6.156E-3</v>
      </c>
      <c r="L407" s="779"/>
    </row>
    <row r="408" spans="2:12" x14ac:dyDescent="0.2">
      <c r="B408" s="64" t="s">
        <v>370</v>
      </c>
      <c r="C408" s="65" t="s">
        <v>36</v>
      </c>
      <c r="D408" s="743"/>
      <c r="E408" s="87">
        <v>1.3807E-2</v>
      </c>
      <c r="F408" s="779"/>
      <c r="H408" s="87" t="s">
        <v>364</v>
      </c>
      <c r="I408" s="83" t="s">
        <v>365</v>
      </c>
      <c r="J408" s="744"/>
      <c r="K408" s="87">
        <v>6.156E-3</v>
      </c>
      <c r="L408" s="780"/>
    </row>
    <row r="409" spans="2:12" x14ac:dyDescent="0.2">
      <c r="B409" s="64" t="s">
        <v>264</v>
      </c>
      <c r="C409" s="65" t="s">
        <v>36</v>
      </c>
      <c r="D409" s="743"/>
      <c r="E409" s="87">
        <v>4.2830000000000003E-3</v>
      </c>
      <c r="F409" s="779"/>
    </row>
    <row r="410" spans="2:12" x14ac:dyDescent="0.2">
      <c r="B410" s="64" t="s">
        <v>265</v>
      </c>
      <c r="C410" s="65" t="s">
        <v>36</v>
      </c>
      <c r="D410" s="743"/>
      <c r="E410" s="87">
        <v>4.2830000000000003E-3</v>
      </c>
      <c r="F410" s="779"/>
    </row>
    <row r="411" spans="2:12" x14ac:dyDescent="0.2">
      <c r="B411" s="64" t="s">
        <v>266</v>
      </c>
      <c r="C411" s="65" t="s">
        <v>36</v>
      </c>
      <c r="D411" s="743"/>
      <c r="E411" s="87">
        <v>4.2830000000000003E-3</v>
      </c>
      <c r="F411" s="779"/>
    </row>
    <row r="412" spans="2:12" x14ac:dyDescent="0.2">
      <c r="B412" s="64" t="s">
        <v>267</v>
      </c>
      <c r="C412" s="65" t="s">
        <v>36</v>
      </c>
      <c r="D412" s="743"/>
      <c r="E412" s="87">
        <v>4.2830000000000003E-3</v>
      </c>
      <c r="F412" s="779"/>
    </row>
    <row r="413" spans="2:12" x14ac:dyDescent="0.2">
      <c r="B413" s="64" t="s">
        <v>268</v>
      </c>
      <c r="C413" s="65" t="s">
        <v>36</v>
      </c>
      <c r="D413" s="743"/>
      <c r="E413" s="87">
        <v>4.2830000000000003E-3</v>
      </c>
      <c r="F413" s="779"/>
    </row>
    <row r="414" spans="2:12" x14ac:dyDescent="0.2">
      <c r="B414" s="64" t="s">
        <v>269</v>
      </c>
      <c r="C414" s="65" t="s">
        <v>270</v>
      </c>
      <c r="D414" s="743"/>
      <c r="E414" s="87">
        <v>4.2830000000000003E-3</v>
      </c>
      <c r="F414" s="779"/>
    </row>
    <row r="415" spans="2:12" x14ac:dyDescent="0.2">
      <c r="B415" s="88" t="s">
        <v>362</v>
      </c>
      <c r="C415" s="65" t="s">
        <v>270</v>
      </c>
      <c r="D415" s="744"/>
      <c r="E415" s="87">
        <v>4.2830000000000003E-3</v>
      </c>
      <c r="F415" s="780"/>
    </row>
    <row r="417" spans="1:6" ht="16.5" x14ac:dyDescent="0.3">
      <c r="A417" s="9" t="s">
        <v>371</v>
      </c>
    </row>
    <row r="418" spans="1:6" x14ac:dyDescent="0.2">
      <c r="B418" s="2" t="s">
        <v>30</v>
      </c>
      <c r="C418" s="2">
        <v>10209</v>
      </c>
    </row>
    <row r="419" spans="1:6" x14ac:dyDescent="0.2">
      <c r="B419" s="771" t="s">
        <v>339</v>
      </c>
      <c r="C419" s="771"/>
      <c r="D419" s="771"/>
      <c r="E419" s="771"/>
      <c r="F419" s="772" t="s">
        <v>2</v>
      </c>
    </row>
    <row r="420" spans="1:6" x14ac:dyDescent="0.2">
      <c r="B420" s="72" t="s">
        <v>31</v>
      </c>
      <c r="C420" s="72" t="s">
        <v>32</v>
      </c>
      <c r="D420" s="72" t="s">
        <v>33</v>
      </c>
      <c r="E420" s="72" t="s">
        <v>34</v>
      </c>
      <c r="F420" s="801"/>
    </row>
    <row r="421" spans="1:6" x14ac:dyDescent="0.2">
      <c r="B421" s="15" t="s">
        <v>224</v>
      </c>
      <c r="C421" s="62" t="s">
        <v>225</v>
      </c>
      <c r="D421" s="765">
        <f>SUM(E421:E445)</f>
        <v>0.85621499999999962</v>
      </c>
      <c r="E421" s="63">
        <v>3.5319999999999997E-2</v>
      </c>
      <c r="F421" s="802" t="s">
        <v>226</v>
      </c>
    </row>
    <row r="422" spans="1:6" x14ac:dyDescent="0.2">
      <c r="B422" s="15" t="s">
        <v>227</v>
      </c>
      <c r="C422" s="62" t="s">
        <v>225</v>
      </c>
      <c r="D422" s="766"/>
      <c r="E422" s="63">
        <v>3.5319999999999997E-2</v>
      </c>
      <c r="F422" s="803"/>
    </row>
    <row r="423" spans="1:6" x14ac:dyDescent="0.2">
      <c r="B423" s="15" t="s">
        <v>228</v>
      </c>
      <c r="C423" s="62" t="s">
        <v>225</v>
      </c>
      <c r="D423" s="766"/>
      <c r="E423" s="63">
        <v>3.5319999999999997E-2</v>
      </c>
      <c r="F423" s="803"/>
    </row>
    <row r="424" spans="1:6" x14ac:dyDescent="0.2">
      <c r="B424" s="15" t="s">
        <v>229</v>
      </c>
      <c r="C424" s="62" t="s">
        <v>225</v>
      </c>
      <c r="D424" s="766"/>
      <c r="E424" s="63">
        <v>3.5319000000000003E-2</v>
      </c>
      <c r="F424" s="803"/>
    </row>
    <row r="425" spans="1:6" x14ac:dyDescent="0.2">
      <c r="B425" s="15" t="s">
        <v>230</v>
      </c>
      <c r="C425" s="62" t="s">
        <v>225</v>
      </c>
      <c r="D425" s="766"/>
      <c r="E425" s="63">
        <v>3.5319000000000003E-2</v>
      </c>
      <c r="F425" s="803"/>
    </row>
    <row r="426" spans="1:6" x14ac:dyDescent="0.2">
      <c r="B426" s="15" t="s">
        <v>231</v>
      </c>
      <c r="C426" s="62" t="s">
        <v>225</v>
      </c>
      <c r="D426" s="766"/>
      <c r="E426" s="63">
        <v>3.5319000000000003E-2</v>
      </c>
      <c r="F426" s="803"/>
    </row>
    <row r="427" spans="1:6" x14ac:dyDescent="0.2">
      <c r="B427" s="15" t="s">
        <v>232</v>
      </c>
      <c r="C427" s="62" t="s">
        <v>225</v>
      </c>
      <c r="D427" s="766"/>
      <c r="E427" s="63">
        <v>3.5319000000000003E-2</v>
      </c>
      <c r="F427" s="803"/>
    </row>
    <row r="428" spans="1:6" x14ac:dyDescent="0.2">
      <c r="B428" s="15" t="s">
        <v>233</v>
      </c>
      <c r="C428" s="62" t="s">
        <v>225</v>
      </c>
      <c r="D428" s="766"/>
      <c r="E428" s="63">
        <v>3.5319000000000003E-2</v>
      </c>
      <c r="F428" s="803"/>
    </row>
    <row r="429" spans="1:6" x14ac:dyDescent="0.2">
      <c r="B429" s="15" t="s">
        <v>234</v>
      </c>
      <c r="C429" s="62" t="s">
        <v>225</v>
      </c>
      <c r="D429" s="766"/>
      <c r="E429" s="63">
        <v>3.5319000000000003E-2</v>
      </c>
      <c r="F429" s="803"/>
    </row>
    <row r="430" spans="1:6" x14ac:dyDescent="0.2">
      <c r="B430" s="15" t="s">
        <v>235</v>
      </c>
      <c r="C430" s="62" t="s">
        <v>225</v>
      </c>
      <c r="D430" s="766"/>
      <c r="E430" s="63">
        <v>3.5319000000000003E-2</v>
      </c>
      <c r="F430" s="803"/>
    </row>
    <row r="431" spans="1:6" x14ac:dyDescent="0.2">
      <c r="B431" s="15" t="s">
        <v>236</v>
      </c>
      <c r="C431" s="62" t="s">
        <v>225</v>
      </c>
      <c r="D431" s="766"/>
      <c r="E431" s="63">
        <v>8.5620000000000002E-3</v>
      </c>
      <c r="F431" s="803"/>
    </row>
    <row r="432" spans="1:6" x14ac:dyDescent="0.2">
      <c r="B432" s="15" t="s">
        <v>237</v>
      </c>
      <c r="C432" s="62" t="s">
        <v>225</v>
      </c>
      <c r="D432" s="766"/>
      <c r="E432" s="63">
        <v>3.5319000000000003E-2</v>
      </c>
      <c r="F432" s="803"/>
    </row>
    <row r="433" spans="2:6" x14ac:dyDescent="0.2">
      <c r="B433" s="15" t="s">
        <v>238</v>
      </c>
      <c r="C433" s="62" t="s">
        <v>225</v>
      </c>
      <c r="D433" s="766"/>
      <c r="E433" s="63">
        <v>3.5319000000000003E-2</v>
      </c>
      <c r="F433" s="803"/>
    </row>
    <row r="434" spans="2:6" x14ac:dyDescent="0.2">
      <c r="B434" s="15" t="s">
        <v>239</v>
      </c>
      <c r="C434" s="62" t="s">
        <v>225</v>
      </c>
      <c r="D434" s="766"/>
      <c r="E434" s="63">
        <v>3.5319000000000003E-2</v>
      </c>
      <c r="F434" s="803"/>
    </row>
    <row r="435" spans="2:6" x14ac:dyDescent="0.2">
      <c r="B435" s="15" t="s">
        <v>240</v>
      </c>
      <c r="C435" s="62" t="s">
        <v>225</v>
      </c>
      <c r="D435" s="766"/>
      <c r="E435" s="63">
        <v>3.5319000000000003E-2</v>
      </c>
      <c r="F435" s="803"/>
    </row>
    <row r="436" spans="2:6" x14ac:dyDescent="0.2">
      <c r="B436" s="15" t="s">
        <v>241</v>
      </c>
      <c r="C436" s="62" t="s">
        <v>225</v>
      </c>
      <c r="D436" s="766"/>
      <c r="E436" s="63">
        <v>3.5319000000000003E-2</v>
      </c>
      <c r="F436" s="803"/>
    </row>
    <row r="437" spans="2:6" x14ac:dyDescent="0.2">
      <c r="B437" s="15" t="s">
        <v>242</v>
      </c>
      <c r="C437" s="62" t="s">
        <v>225</v>
      </c>
      <c r="D437" s="766"/>
      <c r="E437" s="63">
        <v>3.5319000000000003E-2</v>
      </c>
      <c r="F437" s="803"/>
    </row>
    <row r="438" spans="2:6" x14ac:dyDescent="0.2">
      <c r="B438" s="15" t="s">
        <v>243</v>
      </c>
      <c r="C438" s="62" t="s">
        <v>225</v>
      </c>
      <c r="D438" s="766"/>
      <c r="E438" s="63">
        <v>3.5319000000000003E-2</v>
      </c>
      <c r="F438" s="803"/>
    </row>
    <row r="439" spans="2:6" x14ac:dyDescent="0.2">
      <c r="B439" s="15" t="s">
        <v>244</v>
      </c>
      <c r="C439" s="62" t="s">
        <v>225</v>
      </c>
      <c r="D439" s="766"/>
      <c r="E439" s="63">
        <v>3.5319000000000003E-2</v>
      </c>
      <c r="F439" s="803"/>
    </row>
    <row r="440" spans="2:6" x14ac:dyDescent="0.2">
      <c r="B440" s="15" t="s">
        <v>245</v>
      </c>
      <c r="C440" s="62" t="s">
        <v>225</v>
      </c>
      <c r="D440" s="766"/>
      <c r="E440" s="63">
        <v>3.5318000000000002E-2</v>
      </c>
      <c r="F440" s="803"/>
    </row>
    <row r="441" spans="2:6" x14ac:dyDescent="0.2">
      <c r="B441" s="15" t="s">
        <v>246</v>
      </c>
      <c r="C441" s="62" t="s">
        <v>225</v>
      </c>
      <c r="D441" s="766"/>
      <c r="E441" s="63">
        <v>3.5318000000000002E-2</v>
      </c>
      <c r="F441" s="803"/>
    </row>
    <row r="442" spans="2:6" x14ac:dyDescent="0.2">
      <c r="B442" s="15" t="s">
        <v>247</v>
      </c>
      <c r="C442" s="62" t="s">
        <v>225</v>
      </c>
      <c r="D442" s="766"/>
      <c r="E442" s="63">
        <v>3.5318000000000002E-2</v>
      </c>
      <c r="F442" s="803"/>
    </row>
    <row r="443" spans="2:6" x14ac:dyDescent="0.2">
      <c r="B443" s="15" t="s">
        <v>248</v>
      </c>
      <c r="C443" s="62" t="s">
        <v>225</v>
      </c>
      <c r="D443" s="766"/>
      <c r="E443" s="63">
        <v>3.5318000000000002E-2</v>
      </c>
      <c r="F443" s="803"/>
    </row>
    <row r="444" spans="2:6" x14ac:dyDescent="0.2">
      <c r="B444" s="15" t="s">
        <v>249</v>
      </c>
      <c r="C444" s="62" t="s">
        <v>225</v>
      </c>
      <c r="D444" s="766"/>
      <c r="E444" s="63">
        <v>3.5318000000000002E-2</v>
      </c>
      <c r="F444" s="803"/>
    </row>
    <row r="445" spans="2:6" x14ac:dyDescent="0.2">
      <c r="B445" s="15" t="s">
        <v>250</v>
      </c>
      <c r="C445" s="62" t="s">
        <v>225</v>
      </c>
      <c r="D445" s="767"/>
      <c r="E445" s="63">
        <v>3.5318000000000002E-2</v>
      </c>
      <c r="F445" s="804"/>
    </row>
    <row r="446" spans="2:6" x14ac:dyDescent="0.2">
      <c r="B446" s="15" t="s">
        <v>35</v>
      </c>
      <c r="C446" s="16" t="s">
        <v>36</v>
      </c>
      <c r="D446" s="765">
        <f>SUM(E446:E514)</f>
        <v>0.14378500000000027</v>
      </c>
      <c r="E446" s="66">
        <v>2.65E-3</v>
      </c>
      <c r="F446" s="788" t="s">
        <v>372</v>
      </c>
    </row>
    <row r="447" spans="2:6" x14ac:dyDescent="0.2">
      <c r="B447" s="15" t="s">
        <v>37</v>
      </c>
      <c r="C447" s="16" t="s">
        <v>36</v>
      </c>
      <c r="D447" s="766"/>
      <c r="E447" s="66">
        <v>2.65E-3</v>
      </c>
      <c r="F447" s="789"/>
    </row>
    <row r="448" spans="2:6" x14ac:dyDescent="0.2">
      <c r="B448" s="15" t="s">
        <v>38</v>
      </c>
      <c r="C448" s="16" t="s">
        <v>36</v>
      </c>
      <c r="D448" s="766"/>
      <c r="E448" s="66">
        <v>2.65E-3</v>
      </c>
      <c r="F448" s="789"/>
    </row>
    <row r="449" spans="2:6" x14ac:dyDescent="0.2">
      <c r="B449" s="15" t="s">
        <v>39</v>
      </c>
      <c r="C449" s="16" t="s">
        <v>36</v>
      </c>
      <c r="D449" s="766"/>
      <c r="E449" s="66">
        <v>2.65E-3</v>
      </c>
      <c r="F449" s="789"/>
    </row>
    <row r="450" spans="2:6" x14ac:dyDescent="0.2">
      <c r="B450" s="15" t="s">
        <v>251</v>
      </c>
      <c r="C450" s="16" t="s">
        <v>36</v>
      </c>
      <c r="D450" s="766"/>
      <c r="E450" s="66">
        <v>2.65E-3</v>
      </c>
      <c r="F450" s="789"/>
    </row>
    <row r="451" spans="2:6" x14ac:dyDescent="0.2">
      <c r="B451" s="15" t="s">
        <v>252</v>
      </c>
      <c r="C451" s="16" t="s">
        <v>36</v>
      </c>
      <c r="D451" s="766"/>
      <c r="E451" s="66">
        <v>2.6250000000000002E-3</v>
      </c>
      <c r="F451" s="789"/>
    </row>
    <row r="452" spans="2:6" x14ac:dyDescent="0.2">
      <c r="B452" s="15" t="s">
        <v>40</v>
      </c>
      <c r="C452" s="16" t="s">
        <v>36</v>
      </c>
      <c r="D452" s="766"/>
      <c r="E452" s="66">
        <v>2.6250000000000002E-3</v>
      </c>
      <c r="F452" s="789"/>
    </row>
    <row r="453" spans="2:6" x14ac:dyDescent="0.2">
      <c r="B453" s="15" t="s">
        <v>41</v>
      </c>
      <c r="C453" s="16" t="s">
        <v>36</v>
      </c>
      <c r="D453" s="766"/>
      <c r="E453" s="66">
        <v>2.6250000000000002E-3</v>
      </c>
      <c r="F453" s="789"/>
    </row>
    <row r="454" spans="2:6" x14ac:dyDescent="0.2">
      <c r="B454" s="15" t="s">
        <v>42</v>
      </c>
      <c r="C454" s="16" t="s">
        <v>36</v>
      </c>
      <c r="D454" s="766"/>
      <c r="E454" s="66">
        <v>1.9750000000000002E-3</v>
      </c>
      <c r="F454" s="789"/>
    </row>
    <row r="455" spans="2:6" x14ac:dyDescent="0.2">
      <c r="B455" s="15" t="s">
        <v>43</v>
      </c>
      <c r="C455" s="16" t="s">
        <v>36</v>
      </c>
      <c r="D455" s="766"/>
      <c r="E455" s="66">
        <v>2.6250000000000002E-3</v>
      </c>
      <c r="F455" s="789"/>
    </row>
    <row r="456" spans="2:6" x14ac:dyDescent="0.2">
      <c r="B456" s="15" t="s">
        <v>44</v>
      </c>
      <c r="C456" s="16" t="s">
        <v>36</v>
      </c>
      <c r="D456" s="766"/>
      <c r="E456" s="66">
        <v>2.6250000000000002E-3</v>
      </c>
      <c r="F456" s="789"/>
    </row>
    <row r="457" spans="2:6" x14ac:dyDescent="0.2">
      <c r="B457" s="15" t="s">
        <v>45</v>
      </c>
      <c r="C457" s="16" t="s">
        <v>36</v>
      </c>
      <c r="D457" s="766"/>
      <c r="E457" s="66">
        <v>2.6250000000000002E-3</v>
      </c>
      <c r="F457" s="789"/>
    </row>
    <row r="458" spans="2:6" x14ac:dyDescent="0.2">
      <c r="B458" s="15" t="s">
        <v>46</v>
      </c>
      <c r="C458" s="16" t="s">
        <v>36</v>
      </c>
      <c r="D458" s="766"/>
      <c r="E458" s="66">
        <v>2.6250000000000002E-3</v>
      </c>
      <c r="F458" s="789"/>
    </row>
    <row r="459" spans="2:6" x14ac:dyDescent="0.2">
      <c r="B459" s="15" t="s">
        <v>47</v>
      </c>
      <c r="C459" s="16" t="s">
        <v>36</v>
      </c>
      <c r="D459" s="766"/>
      <c r="E459" s="66">
        <v>2.6250000000000002E-3</v>
      </c>
      <c r="F459" s="789"/>
    </row>
    <row r="460" spans="2:6" x14ac:dyDescent="0.2">
      <c r="B460" s="15" t="s">
        <v>48</v>
      </c>
      <c r="C460" s="16" t="s">
        <v>36</v>
      </c>
      <c r="D460" s="766"/>
      <c r="E460" s="66">
        <v>2.6250000000000002E-3</v>
      </c>
      <c r="F460" s="789"/>
    </row>
    <row r="461" spans="2:6" x14ac:dyDescent="0.2">
      <c r="B461" s="15" t="s">
        <v>253</v>
      </c>
      <c r="C461" s="16" t="s">
        <v>36</v>
      </c>
      <c r="D461" s="766"/>
      <c r="E461" s="66">
        <v>2.6250000000000002E-3</v>
      </c>
      <c r="F461" s="789"/>
    </row>
    <row r="462" spans="2:6" x14ac:dyDescent="0.2">
      <c r="B462" s="15" t="s">
        <v>49</v>
      </c>
      <c r="C462" s="16" t="s">
        <v>36</v>
      </c>
      <c r="D462" s="766"/>
      <c r="E462" s="66">
        <v>2.6250000000000002E-3</v>
      </c>
      <c r="F462" s="789"/>
    </row>
    <row r="463" spans="2:6" x14ac:dyDescent="0.2">
      <c r="B463" s="15" t="s">
        <v>50</v>
      </c>
      <c r="C463" s="16" t="s">
        <v>36</v>
      </c>
      <c r="D463" s="766"/>
      <c r="E463" s="66">
        <v>2.6250000000000002E-3</v>
      </c>
      <c r="F463" s="789"/>
    </row>
    <row r="464" spans="2:6" x14ac:dyDescent="0.2">
      <c r="B464" s="15" t="s">
        <v>51</v>
      </c>
      <c r="C464" s="16" t="s">
        <v>36</v>
      </c>
      <c r="D464" s="766"/>
      <c r="E464" s="66">
        <v>2.6250000000000002E-3</v>
      </c>
      <c r="F464" s="789"/>
    </row>
    <row r="465" spans="2:6" x14ac:dyDescent="0.2">
      <c r="B465" s="15" t="s">
        <v>52</v>
      </c>
      <c r="C465" s="16" t="s">
        <v>36</v>
      </c>
      <c r="D465" s="766"/>
      <c r="E465" s="66">
        <v>2.6250000000000002E-3</v>
      </c>
      <c r="F465" s="789"/>
    </row>
    <row r="466" spans="2:6" x14ac:dyDescent="0.2">
      <c r="B466" s="15" t="s">
        <v>53</v>
      </c>
      <c r="C466" s="16" t="s">
        <v>36</v>
      </c>
      <c r="D466" s="766"/>
      <c r="E466" s="66">
        <v>2.6250000000000002E-3</v>
      </c>
      <c r="F466" s="789"/>
    </row>
    <row r="467" spans="2:6" x14ac:dyDescent="0.2">
      <c r="B467" s="15" t="s">
        <v>54</v>
      </c>
      <c r="C467" s="16" t="s">
        <v>36</v>
      </c>
      <c r="D467" s="766"/>
      <c r="E467" s="66">
        <v>2.6250000000000002E-3</v>
      </c>
      <c r="F467" s="789"/>
    </row>
    <row r="468" spans="2:6" x14ac:dyDescent="0.2">
      <c r="B468" s="15" t="s">
        <v>55</v>
      </c>
      <c r="C468" s="16" t="s">
        <v>36</v>
      </c>
      <c r="D468" s="766"/>
      <c r="E468" s="66">
        <v>1.9750000000000002E-3</v>
      </c>
      <c r="F468" s="789"/>
    </row>
    <row r="469" spans="2:6" x14ac:dyDescent="0.2">
      <c r="B469" s="15" t="s">
        <v>56</v>
      </c>
      <c r="C469" s="16" t="s">
        <v>36</v>
      </c>
      <c r="D469" s="766"/>
      <c r="E469" s="66">
        <v>2.6250000000000002E-3</v>
      </c>
      <c r="F469" s="789"/>
    </row>
    <row r="470" spans="2:6" x14ac:dyDescent="0.2">
      <c r="B470" s="15" t="s">
        <v>57</v>
      </c>
      <c r="C470" s="16" t="s">
        <v>36</v>
      </c>
      <c r="D470" s="766"/>
      <c r="E470" s="66">
        <v>2.6250000000000002E-3</v>
      </c>
      <c r="F470" s="789"/>
    </row>
    <row r="471" spans="2:6" x14ac:dyDescent="0.2">
      <c r="B471" s="15" t="s">
        <v>58</v>
      </c>
      <c r="C471" s="16" t="s">
        <v>36</v>
      </c>
      <c r="D471" s="766"/>
      <c r="E471" s="66">
        <v>1.9750000000000002E-3</v>
      </c>
      <c r="F471" s="789"/>
    </row>
    <row r="472" spans="2:6" x14ac:dyDescent="0.2">
      <c r="B472" s="15" t="s">
        <v>59</v>
      </c>
      <c r="C472" s="16" t="s">
        <v>36</v>
      </c>
      <c r="D472" s="766"/>
      <c r="E472" s="66">
        <v>2.6250000000000002E-3</v>
      </c>
      <c r="F472" s="789"/>
    </row>
    <row r="473" spans="2:6" x14ac:dyDescent="0.2">
      <c r="B473" s="15" t="s">
        <v>60</v>
      </c>
      <c r="C473" s="16" t="s">
        <v>36</v>
      </c>
      <c r="D473" s="766"/>
      <c r="E473" s="66">
        <v>2.6250000000000002E-3</v>
      </c>
      <c r="F473" s="789"/>
    </row>
    <row r="474" spans="2:6" x14ac:dyDescent="0.2">
      <c r="B474" s="15" t="s">
        <v>61</v>
      </c>
      <c r="C474" s="16" t="s">
        <v>36</v>
      </c>
      <c r="D474" s="766"/>
      <c r="E474" s="66">
        <v>1.9750000000000002E-3</v>
      </c>
      <c r="F474" s="789"/>
    </row>
    <row r="475" spans="2:6" x14ac:dyDescent="0.2">
      <c r="B475" s="15" t="s">
        <v>62</v>
      </c>
      <c r="C475" s="16" t="s">
        <v>36</v>
      </c>
      <c r="D475" s="766"/>
      <c r="E475" s="66">
        <v>2.6250000000000002E-3</v>
      </c>
      <c r="F475" s="789"/>
    </row>
    <row r="476" spans="2:6" x14ac:dyDescent="0.2">
      <c r="B476" s="15" t="s">
        <v>63</v>
      </c>
      <c r="C476" s="16" t="s">
        <v>36</v>
      </c>
      <c r="D476" s="766"/>
      <c r="E476" s="66">
        <v>2.6250000000000002E-3</v>
      </c>
      <c r="F476" s="789"/>
    </row>
    <row r="477" spans="2:6" x14ac:dyDescent="0.2">
      <c r="B477" s="15" t="s">
        <v>64</v>
      </c>
      <c r="C477" s="16" t="s">
        <v>36</v>
      </c>
      <c r="D477" s="766"/>
      <c r="E477" s="66">
        <v>1.9750000000000002E-3</v>
      </c>
      <c r="F477" s="789"/>
    </row>
    <row r="478" spans="2:6" x14ac:dyDescent="0.2">
      <c r="B478" s="15" t="s">
        <v>65</v>
      </c>
      <c r="C478" s="16" t="s">
        <v>36</v>
      </c>
      <c r="D478" s="766"/>
      <c r="E478" s="66">
        <v>1.9750000000000002E-3</v>
      </c>
      <c r="F478" s="789"/>
    </row>
    <row r="479" spans="2:6" x14ac:dyDescent="0.2">
      <c r="B479" s="15" t="s">
        <v>66</v>
      </c>
      <c r="C479" s="16" t="s">
        <v>36</v>
      </c>
      <c r="D479" s="766"/>
      <c r="E479" s="66">
        <v>1.9750000000000002E-3</v>
      </c>
      <c r="F479" s="789"/>
    </row>
    <row r="480" spans="2:6" x14ac:dyDescent="0.2">
      <c r="B480" s="15" t="s">
        <v>67</v>
      </c>
      <c r="C480" s="16" t="s">
        <v>36</v>
      </c>
      <c r="D480" s="766"/>
      <c r="E480" s="66">
        <v>2.6250000000000002E-3</v>
      </c>
      <c r="F480" s="789"/>
    </row>
    <row r="481" spans="2:6" x14ac:dyDescent="0.2">
      <c r="B481" s="15" t="s">
        <v>254</v>
      </c>
      <c r="C481" s="16" t="s">
        <v>36</v>
      </c>
      <c r="D481" s="766"/>
      <c r="E481" s="66">
        <v>6.4999999999999997E-4</v>
      </c>
      <c r="F481" s="789"/>
    </row>
    <row r="482" spans="2:6" x14ac:dyDescent="0.2">
      <c r="B482" s="15" t="s">
        <v>68</v>
      </c>
      <c r="C482" s="16" t="s">
        <v>36</v>
      </c>
      <c r="D482" s="766"/>
      <c r="E482" s="66">
        <v>1.9750000000000002E-3</v>
      </c>
      <c r="F482" s="789"/>
    </row>
    <row r="483" spans="2:6" x14ac:dyDescent="0.2">
      <c r="B483" s="15" t="s">
        <v>69</v>
      </c>
      <c r="C483" s="16" t="s">
        <v>36</v>
      </c>
      <c r="D483" s="766"/>
      <c r="E483" s="66">
        <v>2.6250000000000002E-3</v>
      </c>
      <c r="F483" s="789"/>
    </row>
    <row r="484" spans="2:6" x14ac:dyDescent="0.2">
      <c r="B484" s="15" t="s">
        <v>70</v>
      </c>
      <c r="C484" s="16" t="s">
        <v>36</v>
      </c>
      <c r="D484" s="766"/>
      <c r="E484" s="66">
        <v>2.6250000000000002E-3</v>
      </c>
      <c r="F484" s="789"/>
    </row>
    <row r="485" spans="2:6" x14ac:dyDescent="0.2">
      <c r="B485" s="15" t="s">
        <v>71</v>
      </c>
      <c r="C485" s="16" t="s">
        <v>36</v>
      </c>
      <c r="D485" s="766"/>
      <c r="E485" s="66">
        <v>2.6250000000000002E-3</v>
      </c>
      <c r="F485" s="789"/>
    </row>
    <row r="486" spans="2:6" x14ac:dyDescent="0.2">
      <c r="B486" s="15" t="s">
        <v>72</v>
      </c>
      <c r="C486" s="16" t="s">
        <v>36</v>
      </c>
      <c r="D486" s="766"/>
      <c r="E486" s="66">
        <v>2.6250000000000002E-3</v>
      </c>
      <c r="F486" s="789"/>
    </row>
    <row r="487" spans="2:6" x14ac:dyDescent="0.2">
      <c r="B487" s="15" t="s">
        <v>73</v>
      </c>
      <c r="C487" s="16" t="s">
        <v>36</v>
      </c>
      <c r="D487" s="766"/>
      <c r="E487" s="66">
        <v>1.9750000000000002E-3</v>
      </c>
      <c r="F487" s="789"/>
    </row>
    <row r="488" spans="2:6" x14ac:dyDescent="0.2">
      <c r="B488" s="15" t="s">
        <v>74</v>
      </c>
      <c r="C488" s="16" t="s">
        <v>36</v>
      </c>
      <c r="D488" s="766"/>
      <c r="E488" s="66">
        <v>2.6250000000000002E-3</v>
      </c>
      <c r="F488" s="789"/>
    </row>
    <row r="489" spans="2:6" x14ac:dyDescent="0.2">
      <c r="B489" s="15" t="s">
        <v>75</v>
      </c>
      <c r="C489" s="16" t="s">
        <v>36</v>
      </c>
      <c r="D489" s="766"/>
      <c r="E489" s="66">
        <v>2.5990000000000002E-3</v>
      </c>
      <c r="F489" s="789"/>
    </row>
    <row r="490" spans="2:6" x14ac:dyDescent="0.2">
      <c r="B490" s="15" t="s">
        <v>76</v>
      </c>
      <c r="C490" s="16" t="s">
        <v>36</v>
      </c>
      <c r="D490" s="766"/>
      <c r="E490" s="66">
        <v>2.5990000000000002E-3</v>
      </c>
      <c r="F490" s="789"/>
    </row>
    <row r="491" spans="2:6" x14ac:dyDescent="0.2">
      <c r="B491" s="15" t="s">
        <v>77</v>
      </c>
      <c r="C491" s="16" t="s">
        <v>36</v>
      </c>
      <c r="D491" s="766"/>
      <c r="E491" s="66">
        <v>2.5990000000000002E-3</v>
      </c>
      <c r="F491" s="789"/>
    </row>
    <row r="492" spans="2:6" x14ac:dyDescent="0.2">
      <c r="B492" s="15" t="s">
        <v>78</v>
      </c>
      <c r="C492" s="16" t="s">
        <v>36</v>
      </c>
      <c r="D492" s="766"/>
      <c r="E492" s="66">
        <v>2.5990000000000002E-3</v>
      </c>
      <c r="F492" s="789"/>
    </row>
    <row r="493" spans="2:6" x14ac:dyDescent="0.2">
      <c r="B493" s="15" t="s">
        <v>79</v>
      </c>
      <c r="C493" s="16" t="s">
        <v>36</v>
      </c>
      <c r="D493" s="766"/>
      <c r="E493" s="66">
        <v>2.5990000000000002E-3</v>
      </c>
      <c r="F493" s="789"/>
    </row>
    <row r="494" spans="2:6" x14ac:dyDescent="0.2">
      <c r="B494" s="15" t="s">
        <v>80</v>
      </c>
      <c r="C494" s="16" t="s">
        <v>36</v>
      </c>
      <c r="D494" s="766"/>
      <c r="E494" s="66">
        <v>2.5990000000000002E-3</v>
      </c>
      <c r="F494" s="789"/>
    </row>
    <row r="495" spans="2:6" x14ac:dyDescent="0.2">
      <c r="B495" s="15" t="s">
        <v>81</v>
      </c>
      <c r="C495" s="16" t="s">
        <v>36</v>
      </c>
      <c r="D495" s="766"/>
      <c r="E495" s="66">
        <v>2.5990000000000002E-3</v>
      </c>
      <c r="F495" s="789"/>
    </row>
    <row r="496" spans="2:6" x14ac:dyDescent="0.2">
      <c r="B496" s="15" t="s">
        <v>82</v>
      </c>
      <c r="C496" s="16" t="s">
        <v>36</v>
      </c>
      <c r="D496" s="766"/>
      <c r="E496" s="66">
        <v>1.9499999999999999E-3</v>
      </c>
      <c r="F496" s="789"/>
    </row>
    <row r="497" spans="2:6" x14ac:dyDescent="0.2">
      <c r="B497" s="15" t="s">
        <v>83</v>
      </c>
      <c r="C497" s="16" t="s">
        <v>36</v>
      </c>
      <c r="D497" s="766"/>
      <c r="E497" s="66">
        <v>1.9499999999999999E-3</v>
      </c>
      <c r="F497" s="789"/>
    </row>
    <row r="498" spans="2:6" x14ac:dyDescent="0.2">
      <c r="B498" s="15" t="s">
        <v>84</v>
      </c>
      <c r="C498" s="16" t="s">
        <v>36</v>
      </c>
      <c r="D498" s="766"/>
      <c r="E498" s="66">
        <v>2.5730000000000002E-3</v>
      </c>
      <c r="F498" s="789"/>
    </row>
    <row r="499" spans="2:6" x14ac:dyDescent="0.2">
      <c r="B499" s="15" t="s">
        <v>255</v>
      </c>
      <c r="C499" s="16" t="s">
        <v>36</v>
      </c>
      <c r="D499" s="766"/>
      <c r="E499" s="66">
        <v>6.2299999999999996E-4</v>
      </c>
      <c r="F499" s="789"/>
    </row>
    <row r="500" spans="2:6" x14ac:dyDescent="0.2">
      <c r="B500" s="15" t="s">
        <v>256</v>
      </c>
      <c r="C500" s="16" t="s">
        <v>36</v>
      </c>
      <c r="D500" s="766"/>
      <c r="E500" s="66">
        <v>6.2299999999999996E-4</v>
      </c>
      <c r="F500" s="789"/>
    </row>
    <row r="501" spans="2:6" x14ac:dyDescent="0.2">
      <c r="B501" s="15" t="s">
        <v>257</v>
      </c>
      <c r="C501" s="16" t="s">
        <v>36</v>
      </c>
      <c r="D501" s="766"/>
      <c r="E501" s="66">
        <v>6.2299999999999996E-4</v>
      </c>
      <c r="F501" s="789"/>
    </row>
    <row r="502" spans="2:6" x14ac:dyDescent="0.2">
      <c r="B502" s="15" t="s">
        <v>258</v>
      </c>
      <c r="C502" s="16" t="s">
        <v>36</v>
      </c>
      <c r="D502" s="766"/>
      <c r="E502" s="66">
        <v>6.2299999999999996E-4</v>
      </c>
      <c r="F502" s="789"/>
    </row>
    <row r="503" spans="2:6" x14ac:dyDescent="0.2">
      <c r="B503" s="15" t="s">
        <v>259</v>
      </c>
      <c r="C503" s="16" t="s">
        <v>36</v>
      </c>
      <c r="D503" s="766"/>
      <c r="E503" s="66">
        <v>6.2299999999999996E-4</v>
      </c>
      <c r="F503" s="789"/>
    </row>
    <row r="504" spans="2:6" x14ac:dyDescent="0.2">
      <c r="B504" s="15" t="s">
        <v>260</v>
      </c>
      <c r="C504" s="16" t="s">
        <v>36</v>
      </c>
      <c r="D504" s="766"/>
      <c r="E504" s="66">
        <v>6.2299999999999996E-4</v>
      </c>
      <c r="F504" s="789"/>
    </row>
    <row r="505" spans="2:6" x14ac:dyDescent="0.2">
      <c r="B505" s="15" t="s">
        <v>261</v>
      </c>
      <c r="C505" s="16" t="s">
        <v>36</v>
      </c>
      <c r="D505" s="766"/>
      <c r="E505" s="66">
        <v>1.9499999999999999E-3</v>
      </c>
      <c r="F505" s="789"/>
    </row>
    <row r="506" spans="2:6" x14ac:dyDescent="0.2">
      <c r="B506" s="15" t="s">
        <v>262</v>
      </c>
      <c r="C506" s="16" t="s">
        <v>36</v>
      </c>
      <c r="D506" s="766"/>
      <c r="E506" s="66">
        <v>1.9499999999999999E-3</v>
      </c>
      <c r="F506" s="789"/>
    </row>
    <row r="507" spans="2:6" x14ac:dyDescent="0.2">
      <c r="B507" s="15" t="s">
        <v>263</v>
      </c>
      <c r="C507" s="16" t="s">
        <v>36</v>
      </c>
      <c r="D507" s="766"/>
      <c r="E507" s="66">
        <v>1.9499999999999999E-3</v>
      </c>
      <c r="F507" s="789"/>
    </row>
    <row r="508" spans="2:6" x14ac:dyDescent="0.2">
      <c r="B508" s="15" t="s">
        <v>264</v>
      </c>
      <c r="C508" s="16" t="s">
        <v>36</v>
      </c>
      <c r="D508" s="766"/>
      <c r="E508" s="66">
        <v>6.2299999999999996E-4</v>
      </c>
      <c r="F508" s="789"/>
    </row>
    <row r="509" spans="2:6" x14ac:dyDescent="0.2">
      <c r="B509" s="15" t="s">
        <v>265</v>
      </c>
      <c r="C509" s="16" t="s">
        <v>36</v>
      </c>
      <c r="D509" s="766"/>
      <c r="E509" s="66">
        <v>6.2299999999999996E-4</v>
      </c>
      <c r="F509" s="789"/>
    </row>
    <row r="510" spans="2:6" x14ac:dyDescent="0.2">
      <c r="B510" s="64" t="s">
        <v>266</v>
      </c>
      <c r="C510" s="16" t="s">
        <v>36</v>
      </c>
      <c r="D510" s="766"/>
      <c r="E510" s="66">
        <v>6.2200000000000005E-4</v>
      </c>
      <c r="F510" s="789"/>
    </row>
    <row r="511" spans="2:6" x14ac:dyDescent="0.2">
      <c r="B511" s="64" t="s">
        <v>267</v>
      </c>
      <c r="C511" s="65" t="s">
        <v>36</v>
      </c>
      <c r="D511" s="766"/>
      <c r="E511" s="66">
        <v>6.2200000000000005E-4</v>
      </c>
      <c r="F511" s="789"/>
    </row>
    <row r="512" spans="2:6" x14ac:dyDescent="0.2">
      <c r="B512" s="64" t="s">
        <v>268</v>
      </c>
      <c r="C512" s="65" t="s">
        <v>36</v>
      </c>
      <c r="D512" s="766"/>
      <c r="E512" s="66">
        <v>6.2200000000000005E-4</v>
      </c>
      <c r="F512" s="789"/>
    </row>
    <row r="513" spans="1:6" x14ac:dyDescent="0.2">
      <c r="B513" s="64" t="s">
        <v>269</v>
      </c>
      <c r="C513" s="65" t="s">
        <v>270</v>
      </c>
      <c r="D513" s="766"/>
      <c r="E513" s="66">
        <v>6.2200000000000005E-4</v>
      </c>
      <c r="F513" s="789"/>
    </row>
    <row r="514" spans="1:6" x14ac:dyDescent="0.2">
      <c r="B514" s="66" t="s">
        <v>362</v>
      </c>
      <c r="C514" s="65" t="s">
        <v>270</v>
      </c>
      <c r="D514" s="767"/>
      <c r="E514" s="66">
        <v>6.2200000000000005E-4</v>
      </c>
      <c r="F514" s="790"/>
    </row>
    <row r="516" spans="1:6" ht="16.5" x14ac:dyDescent="0.3">
      <c r="A516" s="9" t="s">
        <v>373</v>
      </c>
    </row>
    <row r="517" spans="1:6" x14ac:dyDescent="0.2">
      <c r="B517" s="2" t="s">
        <v>30</v>
      </c>
      <c r="C517" s="2">
        <v>10208</v>
      </c>
    </row>
    <row r="518" spans="1:6" x14ac:dyDescent="0.2">
      <c r="B518" s="771" t="s">
        <v>339</v>
      </c>
      <c r="C518" s="771"/>
      <c r="D518" s="771"/>
      <c r="E518" s="771"/>
      <c r="F518" s="772" t="s">
        <v>2</v>
      </c>
    </row>
    <row r="519" spans="1:6" x14ac:dyDescent="0.2">
      <c r="B519" s="72" t="s">
        <v>31</v>
      </c>
      <c r="C519" s="72" t="s">
        <v>32</v>
      </c>
      <c r="D519" s="72" t="s">
        <v>33</v>
      </c>
      <c r="E519" s="72" t="s">
        <v>34</v>
      </c>
      <c r="F519" s="772"/>
    </row>
    <row r="520" spans="1:6" x14ac:dyDescent="0.2">
      <c r="B520" s="15" t="s">
        <v>35</v>
      </c>
      <c r="C520" s="16" t="s">
        <v>36</v>
      </c>
      <c r="D520" s="765">
        <f>SUM(E520:E588)</f>
        <v>0.89000799999999969</v>
      </c>
      <c r="E520" s="66">
        <v>1.6409E-2</v>
      </c>
      <c r="F520" s="805" t="s">
        <v>374</v>
      </c>
    </row>
    <row r="521" spans="1:6" x14ac:dyDescent="0.2">
      <c r="B521" s="15" t="s">
        <v>37</v>
      </c>
      <c r="C521" s="16" t="s">
        <v>36</v>
      </c>
      <c r="D521" s="766"/>
      <c r="E521" s="66">
        <v>1.6409E-2</v>
      </c>
      <c r="F521" s="806"/>
    </row>
    <row r="522" spans="1:6" x14ac:dyDescent="0.2">
      <c r="B522" s="15" t="s">
        <v>38</v>
      </c>
      <c r="C522" s="16" t="s">
        <v>36</v>
      </c>
      <c r="D522" s="766"/>
      <c r="E522" s="66">
        <v>1.6409E-2</v>
      </c>
      <c r="F522" s="806"/>
    </row>
    <row r="523" spans="1:6" x14ac:dyDescent="0.2">
      <c r="B523" s="15" t="s">
        <v>39</v>
      </c>
      <c r="C523" s="16" t="s">
        <v>36</v>
      </c>
      <c r="D523" s="766"/>
      <c r="E523" s="66">
        <v>1.6409E-2</v>
      </c>
      <c r="F523" s="806"/>
    </row>
    <row r="524" spans="1:6" x14ac:dyDescent="0.2">
      <c r="B524" s="15" t="s">
        <v>251</v>
      </c>
      <c r="C524" s="16" t="s">
        <v>36</v>
      </c>
      <c r="D524" s="766"/>
      <c r="E524" s="66">
        <v>1.6409E-2</v>
      </c>
      <c r="F524" s="806"/>
    </row>
    <row r="525" spans="1:6" x14ac:dyDescent="0.2">
      <c r="B525" s="15" t="s">
        <v>252</v>
      </c>
      <c r="C525" s="16" t="s">
        <v>36</v>
      </c>
      <c r="D525" s="766"/>
      <c r="E525" s="66">
        <v>1.6246E-2</v>
      </c>
      <c r="F525" s="806"/>
    </row>
    <row r="526" spans="1:6" x14ac:dyDescent="0.2">
      <c r="B526" s="15" t="s">
        <v>40</v>
      </c>
      <c r="C526" s="16" t="s">
        <v>36</v>
      </c>
      <c r="D526" s="766"/>
      <c r="E526" s="66">
        <v>1.6246E-2</v>
      </c>
      <c r="F526" s="806"/>
    </row>
    <row r="527" spans="1:6" x14ac:dyDescent="0.2">
      <c r="B527" s="15" t="s">
        <v>41</v>
      </c>
      <c r="C527" s="16" t="s">
        <v>36</v>
      </c>
      <c r="D527" s="766"/>
      <c r="E527" s="66">
        <v>1.6246E-2</v>
      </c>
      <c r="F527" s="806"/>
    </row>
    <row r="528" spans="1:6" x14ac:dyDescent="0.2">
      <c r="B528" s="15" t="s">
        <v>42</v>
      </c>
      <c r="C528" s="16" t="s">
        <v>36</v>
      </c>
      <c r="D528" s="766"/>
      <c r="E528" s="66">
        <v>1.2226000000000001E-2</v>
      </c>
      <c r="F528" s="806"/>
    </row>
    <row r="529" spans="2:6" x14ac:dyDescent="0.2">
      <c r="B529" s="15" t="s">
        <v>43</v>
      </c>
      <c r="C529" s="16" t="s">
        <v>36</v>
      </c>
      <c r="D529" s="766"/>
      <c r="E529" s="66">
        <v>1.6246E-2</v>
      </c>
      <c r="F529" s="806"/>
    </row>
    <row r="530" spans="2:6" x14ac:dyDescent="0.2">
      <c r="B530" s="15" t="s">
        <v>44</v>
      </c>
      <c r="C530" s="16" t="s">
        <v>36</v>
      </c>
      <c r="D530" s="766"/>
      <c r="E530" s="66">
        <v>1.6246E-2</v>
      </c>
      <c r="F530" s="806"/>
    </row>
    <row r="531" spans="2:6" x14ac:dyDescent="0.2">
      <c r="B531" s="15" t="s">
        <v>45</v>
      </c>
      <c r="C531" s="16" t="s">
        <v>36</v>
      </c>
      <c r="D531" s="766"/>
      <c r="E531" s="66">
        <v>1.6246E-2</v>
      </c>
      <c r="F531" s="806"/>
    </row>
    <row r="532" spans="2:6" x14ac:dyDescent="0.2">
      <c r="B532" s="15" t="s">
        <v>46</v>
      </c>
      <c r="C532" s="16" t="s">
        <v>36</v>
      </c>
      <c r="D532" s="766"/>
      <c r="E532" s="66">
        <v>1.6246E-2</v>
      </c>
      <c r="F532" s="806"/>
    </row>
    <row r="533" spans="2:6" x14ac:dyDescent="0.2">
      <c r="B533" s="15" t="s">
        <v>47</v>
      </c>
      <c r="C533" s="16" t="s">
        <v>36</v>
      </c>
      <c r="D533" s="766"/>
      <c r="E533" s="66">
        <v>1.6246E-2</v>
      </c>
      <c r="F533" s="806"/>
    </row>
    <row r="534" spans="2:6" x14ac:dyDescent="0.2">
      <c r="B534" s="15" t="s">
        <v>48</v>
      </c>
      <c r="C534" s="16" t="s">
        <v>36</v>
      </c>
      <c r="D534" s="766"/>
      <c r="E534" s="66">
        <v>1.6246E-2</v>
      </c>
      <c r="F534" s="806"/>
    </row>
    <row r="535" spans="2:6" x14ac:dyDescent="0.2">
      <c r="B535" s="15" t="s">
        <v>253</v>
      </c>
      <c r="C535" s="16" t="s">
        <v>36</v>
      </c>
      <c r="D535" s="766"/>
      <c r="E535" s="66">
        <v>1.6246E-2</v>
      </c>
      <c r="F535" s="806"/>
    </row>
    <row r="536" spans="2:6" x14ac:dyDescent="0.2">
      <c r="B536" s="15" t="s">
        <v>49</v>
      </c>
      <c r="C536" s="16" t="s">
        <v>36</v>
      </c>
      <c r="D536" s="766"/>
      <c r="E536" s="66">
        <v>1.6246E-2</v>
      </c>
      <c r="F536" s="806"/>
    </row>
    <row r="537" spans="2:6" x14ac:dyDescent="0.2">
      <c r="B537" s="15" t="s">
        <v>50</v>
      </c>
      <c r="C537" s="16" t="s">
        <v>36</v>
      </c>
      <c r="D537" s="766"/>
      <c r="E537" s="66">
        <v>1.6246E-2</v>
      </c>
      <c r="F537" s="806"/>
    </row>
    <row r="538" spans="2:6" x14ac:dyDescent="0.2">
      <c r="B538" s="15" t="s">
        <v>51</v>
      </c>
      <c r="C538" s="16" t="s">
        <v>36</v>
      </c>
      <c r="D538" s="766"/>
      <c r="E538" s="66">
        <v>1.6246E-2</v>
      </c>
      <c r="F538" s="806"/>
    </row>
    <row r="539" spans="2:6" x14ac:dyDescent="0.2">
      <c r="B539" s="15" t="s">
        <v>52</v>
      </c>
      <c r="C539" s="16" t="s">
        <v>36</v>
      </c>
      <c r="D539" s="766"/>
      <c r="E539" s="66">
        <v>1.6246E-2</v>
      </c>
      <c r="F539" s="806"/>
    </row>
    <row r="540" spans="2:6" x14ac:dyDescent="0.2">
      <c r="B540" s="15" t="s">
        <v>53</v>
      </c>
      <c r="C540" s="16" t="s">
        <v>36</v>
      </c>
      <c r="D540" s="766"/>
      <c r="E540" s="66">
        <v>1.6246E-2</v>
      </c>
      <c r="F540" s="806"/>
    </row>
    <row r="541" spans="2:6" x14ac:dyDescent="0.2">
      <c r="B541" s="15" t="s">
        <v>54</v>
      </c>
      <c r="C541" s="16" t="s">
        <v>36</v>
      </c>
      <c r="D541" s="766"/>
      <c r="E541" s="66">
        <v>1.6246E-2</v>
      </c>
      <c r="F541" s="806"/>
    </row>
    <row r="542" spans="2:6" x14ac:dyDescent="0.2">
      <c r="B542" s="15" t="s">
        <v>55</v>
      </c>
      <c r="C542" s="16" t="s">
        <v>36</v>
      </c>
      <c r="D542" s="766"/>
      <c r="E542" s="66">
        <v>1.2226000000000001E-2</v>
      </c>
      <c r="F542" s="806"/>
    </row>
    <row r="543" spans="2:6" x14ac:dyDescent="0.2">
      <c r="B543" s="15" t="s">
        <v>56</v>
      </c>
      <c r="C543" s="16" t="s">
        <v>36</v>
      </c>
      <c r="D543" s="766"/>
      <c r="E543" s="66">
        <v>1.6246E-2</v>
      </c>
      <c r="F543" s="806"/>
    </row>
    <row r="544" spans="2:6" x14ac:dyDescent="0.2">
      <c r="B544" s="15" t="s">
        <v>57</v>
      </c>
      <c r="C544" s="16" t="s">
        <v>36</v>
      </c>
      <c r="D544" s="766"/>
      <c r="E544" s="66">
        <v>1.6246E-2</v>
      </c>
      <c r="F544" s="806"/>
    </row>
    <row r="545" spans="2:6" x14ac:dyDescent="0.2">
      <c r="B545" s="15" t="s">
        <v>58</v>
      </c>
      <c r="C545" s="16" t="s">
        <v>36</v>
      </c>
      <c r="D545" s="766"/>
      <c r="E545" s="66">
        <v>1.2225E-2</v>
      </c>
      <c r="F545" s="806"/>
    </row>
    <row r="546" spans="2:6" x14ac:dyDescent="0.2">
      <c r="B546" s="15" t="s">
        <v>59</v>
      </c>
      <c r="C546" s="16" t="s">
        <v>36</v>
      </c>
      <c r="D546" s="766"/>
      <c r="E546" s="66">
        <v>1.6246E-2</v>
      </c>
      <c r="F546" s="806"/>
    </row>
    <row r="547" spans="2:6" x14ac:dyDescent="0.2">
      <c r="B547" s="15" t="s">
        <v>60</v>
      </c>
      <c r="C547" s="16" t="s">
        <v>36</v>
      </c>
      <c r="D547" s="766"/>
      <c r="E547" s="66">
        <v>1.6246E-2</v>
      </c>
      <c r="F547" s="806"/>
    </row>
    <row r="548" spans="2:6" x14ac:dyDescent="0.2">
      <c r="B548" s="15" t="s">
        <v>61</v>
      </c>
      <c r="C548" s="16" t="s">
        <v>36</v>
      </c>
      <c r="D548" s="766"/>
      <c r="E548" s="66">
        <v>1.2225E-2</v>
      </c>
      <c r="F548" s="806"/>
    </row>
    <row r="549" spans="2:6" x14ac:dyDescent="0.2">
      <c r="B549" s="15" t="s">
        <v>62</v>
      </c>
      <c r="C549" s="16" t="s">
        <v>36</v>
      </c>
      <c r="D549" s="766"/>
      <c r="E549" s="66">
        <v>1.6246E-2</v>
      </c>
      <c r="F549" s="806"/>
    </row>
    <row r="550" spans="2:6" x14ac:dyDescent="0.2">
      <c r="B550" s="15" t="s">
        <v>63</v>
      </c>
      <c r="C550" s="16" t="s">
        <v>36</v>
      </c>
      <c r="D550" s="766"/>
      <c r="E550" s="66">
        <v>1.6246E-2</v>
      </c>
      <c r="F550" s="806"/>
    </row>
    <row r="551" spans="2:6" x14ac:dyDescent="0.2">
      <c r="B551" s="15" t="s">
        <v>64</v>
      </c>
      <c r="C551" s="16" t="s">
        <v>36</v>
      </c>
      <c r="D551" s="766"/>
      <c r="E551" s="66">
        <v>1.2225E-2</v>
      </c>
      <c r="F551" s="806"/>
    </row>
    <row r="552" spans="2:6" x14ac:dyDescent="0.2">
      <c r="B552" s="15" t="s">
        <v>65</v>
      </c>
      <c r="C552" s="16" t="s">
        <v>36</v>
      </c>
      <c r="D552" s="766"/>
      <c r="E552" s="66">
        <v>1.2225E-2</v>
      </c>
      <c r="F552" s="806"/>
    </row>
    <row r="553" spans="2:6" x14ac:dyDescent="0.2">
      <c r="B553" s="15" t="s">
        <v>66</v>
      </c>
      <c r="C553" s="16" t="s">
        <v>36</v>
      </c>
      <c r="D553" s="766"/>
      <c r="E553" s="66">
        <v>1.2225E-2</v>
      </c>
      <c r="F553" s="806"/>
    </row>
    <row r="554" spans="2:6" x14ac:dyDescent="0.2">
      <c r="B554" s="15" t="s">
        <v>67</v>
      </c>
      <c r="C554" s="16" t="s">
        <v>36</v>
      </c>
      <c r="D554" s="766"/>
      <c r="E554" s="66">
        <v>1.6246E-2</v>
      </c>
      <c r="F554" s="806"/>
    </row>
    <row r="555" spans="2:6" x14ac:dyDescent="0.2">
      <c r="B555" s="15" t="s">
        <v>254</v>
      </c>
      <c r="C555" s="16" t="s">
        <v>36</v>
      </c>
      <c r="D555" s="766"/>
      <c r="E555" s="66">
        <v>4.0210000000000003E-3</v>
      </c>
      <c r="F555" s="806"/>
    </row>
    <row r="556" spans="2:6" x14ac:dyDescent="0.2">
      <c r="B556" s="15" t="s">
        <v>68</v>
      </c>
      <c r="C556" s="16" t="s">
        <v>36</v>
      </c>
      <c r="D556" s="766"/>
      <c r="E556" s="66">
        <v>1.2225E-2</v>
      </c>
      <c r="F556" s="806"/>
    </row>
    <row r="557" spans="2:6" x14ac:dyDescent="0.2">
      <c r="B557" s="15" t="s">
        <v>69</v>
      </c>
      <c r="C557" s="16" t="s">
        <v>36</v>
      </c>
      <c r="D557" s="766"/>
      <c r="E557" s="66">
        <v>1.6246E-2</v>
      </c>
      <c r="F557" s="806"/>
    </row>
    <row r="558" spans="2:6" x14ac:dyDescent="0.2">
      <c r="B558" s="15" t="s">
        <v>70</v>
      </c>
      <c r="C558" s="16" t="s">
        <v>36</v>
      </c>
      <c r="D558" s="766"/>
      <c r="E558" s="66">
        <v>1.6246E-2</v>
      </c>
      <c r="F558" s="806"/>
    </row>
    <row r="559" spans="2:6" x14ac:dyDescent="0.2">
      <c r="B559" s="15" t="s">
        <v>71</v>
      </c>
      <c r="C559" s="16" t="s">
        <v>36</v>
      </c>
      <c r="D559" s="766"/>
      <c r="E559" s="66">
        <v>1.6246E-2</v>
      </c>
      <c r="F559" s="806"/>
    </row>
    <row r="560" spans="2:6" x14ac:dyDescent="0.2">
      <c r="B560" s="15" t="s">
        <v>72</v>
      </c>
      <c r="C560" s="16" t="s">
        <v>36</v>
      </c>
      <c r="D560" s="766"/>
      <c r="E560" s="66">
        <v>1.6246E-2</v>
      </c>
      <c r="F560" s="806"/>
    </row>
    <row r="561" spans="2:6" x14ac:dyDescent="0.2">
      <c r="B561" s="15" t="s">
        <v>73</v>
      </c>
      <c r="C561" s="16" t="s">
        <v>36</v>
      </c>
      <c r="D561" s="766"/>
      <c r="E561" s="66">
        <v>1.2225E-2</v>
      </c>
      <c r="F561" s="806"/>
    </row>
    <row r="562" spans="2:6" x14ac:dyDescent="0.2">
      <c r="B562" s="15" t="s">
        <v>74</v>
      </c>
      <c r="C562" s="16" t="s">
        <v>36</v>
      </c>
      <c r="D562" s="766"/>
      <c r="E562" s="66">
        <v>1.6246E-2</v>
      </c>
      <c r="F562" s="806"/>
    </row>
    <row r="563" spans="2:6" x14ac:dyDescent="0.2">
      <c r="B563" s="15" t="s">
        <v>75</v>
      </c>
      <c r="C563" s="16" t="s">
        <v>36</v>
      </c>
      <c r="D563" s="766"/>
      <c r="E563" s="66">
        <v>1.6086E-2</v>
      </c>
      <c r="F563" s="806"/>
    </row>
    <row r="564" spans="2:6" x14ac:dyDescent="0.2">
      <c r="B564" s="15" t="s">
        <v>76</v>
      </c>
      <c r="C564" s="16" t="s">
        <v>36</v>
      </c>
      <c r="D564" s="766"/>
      <c r="E564" s="66">
        <v>1.6086E-2</v>
      </c>
      <c r="F564" s="806"/>
    </row>
    <row r="565" spans="2:6" x14ac:dyDescent="0.2">
      <c r="B565" s="15" t="s">
        <v>77</v>
      </c>
      <c r="C565" s="16" t="s">
        <v>36</v>
      </c>
      <c r="D565" s="766"/>
      <c r="E565" s="66">
        <v>1.6086E-2</v>
      </c>
      <c r="F565" s="806"/>
    </row>
    <row r="566" spans="2:6" x14ac:dyDescent="0.2">
      <c r="B566" s="15" t="s">
        <v>78</v>
      </c>
      <c r="C566" s="16" t="s">
        <v>36</v>
      </c>
      <c r="D566" s="766"/>
      <c r="E566" s="66">
        <v>1.6086E-2</v>
      </c>
      <c r="F566" s="806"/>
    </row>
    <row r="567" spans="2:6" x14ac:dyDescent="0.2">
      <c r="B567" s="15" t="s">
        <v>79</v>
      </c>
      <c r="C567" s="16" t="s">
        <v>36</v>
      </c>
      <c r="D567" s="766"/>
      <c r="E567" s="66">
        <v>1.6086E-2</v>
      </c>
      <c r="F567" s="806"/>
    </row>
    <row r="568" spans="2:6" x14ac:dyDescent="0.2">
      <c r="B568" s="15" t="s">
        <v>80</v>
      </c>
      <c r="C568" s="16" t="s">
        <v>36</v>
      </c>
      <c r="D568" s="766"/>
      <c r="E568" s="66">
        <v>1.6086E-2</v>
      </c>
      <c r="F568" s="806"/>
    </row>
    <row r="569" spans="2:6" x14ac:dyDescent="0.2">
      <c r="B569" s="15" t="s">
        <v>81</v>
      </c>
      <c r="C569" s="16" t="s">
        <v>36</v>
      </c>
      <c r="D569" s="766"/>
      <c r="E569" s="66">
        <v>1.6086E-2</v>
      </c>
      <c r="F569" s="806"/>
    </row>
    <row r="570" spans="2:6" x14ac:dyDescent="0.2">
      <c r="B570" s="15" t="s">
        <v>82</v>
      </c>
      <c r="C570" s="16" t="s">
        <v>36</v>
      </c>
      <c r="D570" s="766"/>
      <c r="E570" s="66">
        <v>1.2064E-2</v>
      </c>
      <c r="F570" s="806"/>
    </row>
    <row r="571" spans="2:6" x14ac:dyDescent="0.2">
      <c r="B571" s="15" t="s">
        <v>83</v>
      </c>
      <c r="C571" s="16" t="s">
        <v>36</v>
      </c>
      <c r="D571" s="766"/>
      <c r="E571" s="66">
        <v>1.2064E-2</v>
      </c>
      <c r="F571" s="806"/>
    </row>
    <row r="572" spans="2:6" x14ac:dyDescent="0.2">
      <c r="B572" s="15" t="s">
        <v>84</v>
      </c>
      <c r="C572" s="16" t="s">
        <v>36</v>
      </c>
      <c r="D572" s="766"/>
      <c r="E572" s="66">
        <v>1.5925000000000002E-2</v>
      </c>
      <c r="F572" s="806"/>
    </row>
    <row r="573" spans="2:6" x14ac:dyDescent="0.2">
      <c r="B573" s="15" t="s">
        <v>255</v>
      </c>
      <c r="C573" s="16" t="s">
        <v>36</v>
      </c>
      <c r="D573" s="766"/>
      <c r="E573" s="66">
        <v>3.8600000000000001E-3</v>
      </c>
      <c r="F573" s="806"/>
    </row>
    <row r="574" spans="2:6" x14ac:dyDescent="0.2">
      <c r="B574" s="15" t="s">
        <v>256</v>
      </c>
      <c r="C574" s="16" t="s">
        <v>36</v>
      </c>
      <c r="D574" s="766"/>
      <c r="E574" s="66">
        <v>3.8600000000000001E-3</v>
      </c>
      <c r="F574" s="806"/>
    </row>
    <row r="575" spans="2:6" x14ac:dyDescent="0.2">
      <c r="B575" s="15" t="s">
        <v>257</v>
      </c>
      <c r="C575" s="16" t="s">
        <v>36</v>
      </c>
      <c r="D575" s="766"/>
      <c r="E575" s="66">
        <v>3.8600000000000001E-3</v>
      </c>
      <c r="F575" s="806"/>
    </row>
    <row r="576" spans="2:6" x14ac:dyDescent="0.2">
      <c r="B576" s="15" t="s">
        <v>258</v>
      </c>
      <c r="C576" s="16" t="s">
        <v>36</v>
      </c>
      <c r="D576" s="766"/>
      <c r="E576" s="66">
        <v>3.8600000000000001E-3</v>
      </c>
      <c r="F576" s="806"/>
    </row>
    <row r="577" spans="2:6" x14ac:dyDescent="0.2">
      <c r="B577" s="15" t="s">
        <v>259</v>
      </c>
      <c r="C577" s="16" t="s">
        <v>36</v>
      </c>
      <c r="D577" s="766"/>
      <c r="E577" s="66">
        <v>3.8600000000000001E-3</v>
      </c>
      <c r="F577" s="806"/>
    </row>
    <row r="578" spans="2:6" x14ac:dyDescent="0.2">
      <c r="B578" s="15" t="s">
        <v>260</v>
      </c>
      <c r="C578" s="16" t="s">
        <v>36</v>
      </c>
      <c r="D578" s="766"/>
      <c r="E578" s="66">
        <v>3.8600000000000001E-3</v>
      </c>
      <c r="F578" s="806"/>
    </row>
    <row r="579" spans="2:6" x14ac:dyDescent="0.2">
      <c r="B579" s="15" t="s">
        <v>261</v>
      </c>
      <c r="C579" s="16" t="s">
        <v>36</v>
      </c>
      <c r="D579" s="766"/>
      <c r="E579" s="66">
        <v>1.2064E-2</v>
      </c>
      <c r="F579" s="806"/>
    </row>
    <row r="580" spans="2:6" x14ac:dyDescent="0.2">
      <c r="B580" s="15" t="s">
        <v>262</v>
      </c>
      <c r="C580" s="16" t="s">
        <v>36</v>
      </c>
      <c r="D580" s="766"/>
      <c r="E580" s="66">
        <v>1.2064E-2</v>
      </c>
      <c r="F580" s="806"/>
    </row>
    <row r="581" spans="2:6" x14ac:dyDescent="0.2">
      <c r="B581" s="15" t="s">
        <v>263</v>
      </c>
      <c r="C581" s="16" t="s">
        <v>36</v>
      </c>
      <c r="D581" s="766"/>
      <c r="E581" s="66">
        <v>1.2064E-2</v>
      </c>
      <c r="F581" s="806"/>
    </row>
    <row r="582" spans="2:6" x14ac:dyDescent="0.2">
      <c r="B582" s="15" t="s">
        <v>264</v>
      </c>
      <c r="C582" s="16" t="s">
        <v>36</v>
      </c>
      <c r="D582" s="766"/>
      <c r="E582" s="66">
        <v>3.8600000000000001E-3</v>
      </c>
      <c r="F582" s="806"/>
    </row>
    <row r="583" spans="2:6" x14ac:dyDescent="0.2">
      <c r="B583" s="15" t="s">
        <v>265</v>
      </c>
      <c r="C583" s="16" t="s">
        <v>36</v>
      </c>
      <c r="D583" s="766"/>
      <c r="E583" s="66">
        <v>3.8600000000000001E-3</v>
      </c>
      <c r="F583" s="806"/>
    </row>
    <row r="584" spans="2:6" x14ac:dyDescent="0.2">
      <c r="B584" s="64" t="s">
        <v>266</v>
      </c>
      <c r="C584" s="16" t="s">
        <v>36</v>
      </c>
      <c r="D584" s="766"/>
      <c r="E584" s="66">
        <v>3.8600000000000001E-3</v>
      </c>
      <c r="F584" s="806"/>
    </row>
    <row r="585" spans="2:6" x14ac:dyDescent="0.2">
      <c r="B585" s="64" t="s">
        <v>267</v>
      </c>
      <c r="C585" s="65" t="s">
        <v>36</v>
      </c>
      <c r="D585" s="766"/>
      <c r="E585" s="66">
        <v>3.8600000000000001E-3</v>
      </c>
      <c r="F585" s="806"/>
    </row>
    <row r="586" spans="2:6" x14ac:dyDescent="0.2">
      <c r="B586" s="64" t="s">
        <v>268</v>
      </c>
      <c r="C586" s="65" t="s">
        <v>36</v>
      </c>
      <c r="D586" s="766"/>
      <c r="E586" s="66">
        <v>3.8600000000000001E-3</v>
      </c>
      <c r="F586" s="806"/>
    </row>
    <row r="587" spans="2:6" x14ac:dyDescent="0.2">
      <c r="B587" s="64" t="s">
        <v>269</v>
      </c>
      <c r="C587" s="65" t="s">
        <v>270</v>
      </c>
      <c r="D587" s="766"/>
      <c r="E587" s="66">
        <v>3.8600000000000001E-3</v>
      </c>
      <c r="F587" s="806"/>
    </row>
    <row r="588" spans="2:6" x14ac:dyDescent="0.2">
      <c r="B588" s="66" t="s">
        <v>362</v>
      </c>
      <c r="C588" s="65" t="s">
        <v>270</v>
      </c>
      <c r="D588" s="767"/>
      <c r="E588" s="66">
        <v>3.8600000000000001E-3</v>
      </c>
      <c r="F588" s="807"/>
    </row>
    <row r="589" spans="2:6" x14ac:dyDescent="0.2">
      <c r="B589" s="15" t="s">
        <v>85</v>
      </c>
      <c r="C589" s="17" t="s">
        <v>86</v>
      </c>
      <c r="D589" s="765">
        <f>SUM(E589:E650)</f>
        <v>0.10999200000000005</v>
      </c>
      <c r="E589" s="66">
        <v>1.2409999999999999E-3</v>
      </c>
      <c r="F589" s="805" t="s">
        <v>375</v>
      </c>
    </row>
    <row r="590" spans="2:6" x14ac:dyDescent="0.2">
      <c r="B590" s="15" t="s">
        <v>87</v>
      </c>
      <c r="C590" s="17" t="s">
        <v>86</v>
      </c>
      <c r="D590" s="766"/>
      <c r="E590" s="66">
        <v>2.604E-3</v>
      </c>
      <c r="F590" s="806"/>
    </row>
    <row r="591" spans="2:6" x14ac:dyDescent="0.2">
      <c r="B591" s="15" t="s">
        <v>88</v>
      </c>
      <c r="C591" s="17" t="s">
        <v>86</v>
      </c>
      <c r="D591" s="766"/>
      <c r="E591" s="66">
        <v>1.2409999999999999E-3</v>
      </c>
      <c r="F591" s="806"/>
    </row>
    <row r="592" spans="2:6" x14ac:dyDescent="0.2">
      <c r="B592" s="15" t="s">
        <v>89</v>
      </c>
      <c r="C592" s="17" t="s">
        <v>86</v>
      </c>
      <c r="D592" s="766"/>
      <c r="E592" s="66">
        <v>2.604E-3</v>
      </c>
      <c r="F592" s="806"/>
    </row>
    <row r="593" spans="2:6" x14ac:dyDescent="0.2">
      <c r="B593" s="15" t="s">
        <v>90</v>
      </c>
      <c r="C593" s="17" t="s">
        <v>86</v>
      </c>
      <c r="D593" s="766"/>
      <c r="E593" s="66">
        <v>2.604E-3</v>
      </c>
      <c r="F593" s="806"/>
    </row>
    <row r="594" spans="2:6" x14ac:dyDescent="0.2">
      <c r="B594" s="15" t="s">
        <v>271</v>
      </c>
      <c r="C594" s="17" t="s">
        <v>86</v>
      </c>
      <c r="D594" s="766"/>
      <c r="E594" s="66">
        <v>7.4399999999999998E-4</v>
      </c>
      <c r="F594" s="806"/>
    </row>
    <row r="595" spans="2:6" x14ac:dyDescent="0.2">
      <c r="B595" s="15" t="s">
        <v>91</v>
      </c>
      <c r="C595" s="17" t="s">
        <v>86</v>
      </c>
      <c r="D595" s="766"/>
      <c r="E595" s="66">
        <v>2.604E-3</v>
      </c>
      <c r="F595" s="806"/>
    </row>
    <row r="596" spans="2:6" x14ac:dyDescent="0.2">
      <c r="B596" s="15" t="s">
        <v>92</v>
      </c>
      <c r="C596" s="17" t="s">
        <v>86</v>
      </c>
      <c r="D596" s="766"/>
      <c r="E596" s="66">
        <v>1.2409999999999999E-3</v>
      </c>
      <c r="F596" s="806"/>
    </row>
    <row r="597" spans="2:6" x14ac:dyDescent="0.2">
      <c r="B597" s="15" t="s">
        <v>93</v>
      </c>
      <c r="C597" s="17" t="s">
        <v>86</v>
      </c>
      <c r="D597" s="766"/>
      <c r="E597" s="66">
        <v>1.2409999999999999E-3</v>
      </c>
      <c r="F597" s="806"/>
    </row>
    <row r="598" spans="2:6" x14ac:dyDescent="0.2">
      <c r="B598" s="15" t="s">
        <v>272</v>
      </c>
      <c r="C598" s="17" t="s">
        <v>86</v>
      </c>
      <c r="D598" s="766"/>
      <c r="E598" s="66">
        <v>7.4399999999999998E-4</v>
      </c>
      <c r="F598" s="806"/>
    </row>
    <row r="599" spans="2:6" x14ac:dyDescent="0.2">
      <c r="B599" s="15" t="s">
        <v>94</v>
      </c>
      <c r="C599" s="17" t="s">
        <v>86</v>
      </c>
      <c r="D599" s="766"/>
      <c r="E599" s="66">
        <v>2.604E-3</v>
      </c>
      <c r="F599" s="806"/>
    </row>
    <row r="600" spans="2:6" x14ac:dyDescent="0.2">
      <c r="B600" s="15" t="s">
        <v>95</v>
      </c>
      <c r="C600" s="17" t="s">
        <v>86</v>
      </c>
      <c r="D600" s="766"/>
      <c r="E600" s="66">
        <v>2.604E-3</v>
      </c>
      <c r="F600" s="806"/>
    </row>
    <row r="601" spans="2:6" x14ac:dyDescent="0.2">
      <c r="B601" s="15" t="s">
        <v>96</v>
      </c>
      <c r="C601" s="17" t="s">
        <v>86</v>
      </c>
      <c r="D601" s="766"/>
      <c r="E601" s="66">
        <v>2.48E-3</v>
      </c>
      <c r="F601" s="806"/>
    </row>
    <row r="602" spans="2:6" x14ac:dyDescent="0.2">
      <c r="B602" s="15" t="s">
        <v>97</v>
      </c>
      <c r="C602" s="17" t="s">
        <v>86</v>
      </c>
      <c r="D602" s="766"/>
      <c r="E602" s="66">
        <v>2.48E-3</v>
      </c>
      <c r="F602" s="806"/>
    </row>
    <row r="603" spans="2:6" x14ac:dyDescent="0.2">
      <c r="B603" s="15" t="s">
        <v>98</v>
      </c>
      <c r="C603" s="17" t="s">
        <v>86</v>
      </c>
      <c r="D603" s="766"/>
      <c r="E603" s="66">
        <v>2.48E-3</v>
      </c>
      <c r="F603" s="806"/>
    </row>
    <row r="604" spans="2:6" x14ac:dyDescent="0.2">
      <c r="B604" s="15" t="s">
        <v>99</v>
      </c>
      <c r="C604" s="17" t="s">
        <v>86</v>
      </c>
      <c r="D604" s="766"/>
      <c r="E604" s="66">
        <v>2.48E-3</v>
      </c>
      <c r="F604" s="806"/>
    </row>
    <row r="605" spans="2:6" x14ac:dyDescent="0.2">
      <c r="B605" s="15" t="s">
        <v>100</v>
      </c>
      <c r="C605" s="17" t="s">
        <v>86</v>
      </c>
      <c r="D605" s="766"/>
      <c r="E605" s="66">
        <v>1.24E-3</v>
      </c>
      <c r="F605" s="806"/>
    </row>
    <row r="606" spans="2:6" x14ac:dyDescent="0.2">
      <c r="B606" s="15" t="s">
        <v>101</v>
      </c>
      <c r="C606" s="17" t="s">
        <v>86</v>
      </c>
      <c r="D606" s="766"/>
      <c r="E606" s="66">
        <v>2.48E-3</v>
      </c>
      <c r="F606" s="806"/>
    </row>
    <row r="607" spans="2:6" x14ac:dyDescent="0.2">
      <c r="B607" s="15" t="s">
        <v>102</v>
      </c>
      <c r="C607" s="17" t="s">
        <v>86</v>
      </c>
      <c r="D607" s="766"/>
      <c r="E607" s="66">
        <v>2.48E-3</v>
      </c>
      <c r="F607" s="806"/>
    </row>
    <row r="608" spans="2:6" x14ac:dyDescent="0.2">
      <c r="B608" s="15" t="s">
        <v>103</v>
      </c>
      <c r="C608" s="17" t="s">
        <v>86</v>
      </c>
      <c r="D608" s="766"/>
      <c r="E608" s="66">
        <v>2.48E-3</v>
      </c>
      <c r="F608" s="806"/>
    </row>
    <row r="609" spans="2:6" x14ac:dyDescent="0.2">
      <c r="B609" s="15" t="s">
        <v>104</v>
      </c>
      <c r="C609" s="17" t="s">
        <v>86</v>
      </c>
      <c r="D609" s="766"/>
      <c r="E609" s="66">
        <v>2.48E-3</v>
      </c>
      <c r="F609" s="806"/>
    </row>
    <row r="610" spans="2:6" x14ac:dyDescent="0.2">
      <c r="B610" s="15" t="s">
        <v>105</v>
      </c>
      <c r="C610" s="17" t="s">
        <v>86</v>
      </c>
      <c r="D610" s="766"/>
      <c r="E610" s="66">
        <v>1.24E-3</v>
      </c>
      <c r="F610" s="806"/>
    </row>
    <row r="611" spans="2:6" x14ac:dyDescent="0.2">
      <c r="B611" s="15" t="s">
        <v>106</v>
      </c>
      <c r="C611" s="17" t="s">
        <v>86</v>
      </c>
      <c r="D611" s="766"/>
      <c r="E611" s="66">
        <v>2.48E-3</v>
      </c>
      <c r="F611" s="806"/>
    </row>
    <row r="612" spans="2:6" x14ac:dyDescent="0.2">
      <c r="B612" s="15" t="s">
        <v>107</v>
      </c>
      <c r="C612" s="17" t="s">
        <v>86</v>
      </c>
      <c r="D612" s="766"/>
      <c r="E612" s="66">
        <v>2.48E-3</v>
      </c>
      <c r="F612" s="806"/>
    </row>
    <row r="613" spans="2:6" x14ac:dyDescent="0.2">
      <c r="B613" s="15" t="s">
        <v>108</v>
      </c>
      <c r="C613" s="17" t="s">
        <v>86</v>
      </c>
      <c r="D613" s="766"/>
      <c r="E613" s="66">
        <v>2.48E-3</v>
      </c>
      <c r="F613" s="806"/>
    </row>
    <row r="614" spans="2:6" x14ac:dyDescent="0.2">
      <c r="B614" s="15" t="s">
        <v>109</v>
      </c>
      <c r="C614" s="17" t="s">
        <v>86</v>
      </c>
      <c r="D614" s="766"/>
      <c r="E614" s="66">
        <v>2.48E-3</v>
      </c>
      <c r="F614" s="806"/>
    </row>
    <row r="615" spans="2:6" x14ac:dyDescent="0.2">
      <c r="B615" s="15" t="s">
        <v>110</v>
      </c>
      <c r="C615" s="17" t="s">
        <v>86</v>
      </c>
      <c r="D615" s="766"/>
      <c r="E615" s="66">
        <v>2.48E-3</v>
      </c>
      <c r="F615" s="806"/>
    </row>
    <row r="616" spans="2:6" x14ac:dyDescent="0.2">
      <c r="B616" s="15" t="s">
        <v>111</v>
      </c>
      <c r="C616" s="17" t="s">
        <v>86</v>
      </c>
      <c r="D616" s="766"/>
      <c r="E616" s="66">
        <v>2.48E-3</v>
      </c>
      <c r="F616" s="806"/>
    </row>
    <row r="617" spans="2:6" x14ac:dyDescent="0.2">
      <c r="B617" s="15" t="s">
        <v>112</v>
      </c>
      <c r="C617" s="17" t="s">
        <v>86</v>
      </c>
      <c r="D617" s="766"/>
      <c r="E617" s="66">
        <v>1.24E-3</v>
      </c>
      <c r="F617" s="806"/>
    </row>
    <row r="618" spans="2:6" x14ac:dyDescent="0.2">
      <c r="B618" s="15" t="s">
        <v>113</v>
      </c>
      <c r="C618" s="17" t="s">
        <v>86</v>
      </c>
      <c r="D618" s="766"/>
      <c r="E618" s="66">
        <v>2.48E-3</v>
      </c>
      <c r="F618" s="806"/>
    </row>
    <row r="619" spans="2:6" x14ac:dyDescent="0.2">
      <c r="B619" s="15" t="s">
        <v>114</v>
      </c>
      <c r="C619" s="17" t="s">
        <v>86</v>
      </c>
      <c r="D619" s="766"/>
      <c r="E619" s="66">
        <v>2.48E-3</v>
      </c>
      <c r="F619" s="806"/>
    </row>
    <row r="620" spans="2:6" x14ac:dyDescent="0.2">
      <c r="B620" s="15" t="s">
        <v>115</v>
      </c>
      <c r="C620" s="17" t="s">
        <v>86</v>
      </c>
      <c r="D620" s="766"/>
      <c r="E620" s="66">
        <v>1.24E-3</v>
      </c>
      <c r="F620" s="806"/>
    </row>
    <row r="621" spans="2:6" x14ac:dyDescent="0.2">
      <c r="B621" s="15" t="s">
        <v>116</v>
      </c>
      <c r="C621" s="17" t="s">
        <v>86</v>
      </c>
      <c r="D621" s="766"/>
      <c r="E621" s="66">
        <v>1.24E-3</v>
      </c>
      <c r="F621" s="806"/>
    </row>
    <row r="622" spans="2:6" x14ac:dyDescent="0.2">
      <c r="B622" s="15" t="s">
        <v>117</v>
      </c>
      <c r="C622" s="17" t="s">
        <v>86</v>
      </c>
      <c r="D622" s="766"/>
      <c r="E622" s="66">
        <v>1.24E-3</v>
      </c>
      <c r="F622" s="806"/>
    </row>
    <row r="623" spans="2:6" x14ac:dyDescent="0.2">
      <c r="B623" s="15" t="s">
        <v>118</v>
      </c>
      <c r="C623" s="17" t="s">
        <v>86</v>
      </c>
      <c r="D623" s="766"/>
      <c r="E623" s="66">
        <v>2.48E-3</v>
      </c>
      <c r="F623" s="806"/>
    </row>
    <row r="624" spans="2:6" x14ac:dyDescent="0.2">
      <c r="B624" s="15" t="s">
        <v>119</v>
      </c>
      <c r="C624" s="17" t="s">
        <v>86</v>
      </c>
      <c r="D624" s="766"/>
      <c r="E624" s="66">
        <v>1.24E-3</v>
      </c>
      <c r="F624" s="806"/>
    </row>
    <row r="625" spans="2:6" x14ac:dyDescent="0.2">
      <c r="B625" s="15" t="s">
        <v>120</v>
      </c>
      <c r="C625" s="17" t="s">
        <v>86</v>
      </c>
      <c r="D625" s="766"/>
      <c r="E625" s="66">
        <v>1.24E-3</v>
      </c>
      <c r="F625" s="806"/>
    </row>
    <row r="626" spans="2:6" x14ac:dyDescent="0.2">
      <c r="B626" s="15" t="s">
        <v>121</v>
      </c>
      <c r="C626" s="17" t="s">
        <v>86</v>
      </c>
      <c r="D626" s="766"/>
      <c r="E626" s="66">
        <v>2.48E-3</v>
      </c>
      <c r="F626" s="806"/>
    </row>
    <row r="627" spans="2:6" x14ac:dyDescent="0.2">
      <c r="B627" s="15" t="s">
        <v>122</v>
      </c>
      <c r="C627" s="17" t="s">
        <v>86</v>
      </c>
      <c r="D627" s="766"/>
      <c r="E627" s="66">
        <v>2.48E-3</v>
      </c>
      <c r="F627" s="806"/>
    </row>
    <row r="628" spans="2:6" x14ac:dyDescent="0.2">
      <c r="B628" s="15" t="s">
        <v>123</v>
      </c>
      <c r="C628" s="17" t="s">
        <v>86</v>
      </c>
      <c r="D628" s="766"/>
      <c r="E628" s="66">
        <v>2.48E-3</v>
      </c>
      <c r="F628" s="806"/>
    </row>
    <row r="629" spans="2:6" x14ac:dyDescent="0.2">
      <c r="B629" s="15" t="s">
        <v>124</v>
      </c>
      <c r="C629" s="17" t="s">
        <v>86</v>
      </c>
      <c r="D629" s="766"/>
      <c r="E629" s="66">
        <v>2.48E-3</v>
      </c>
      <c r="F629" s="806"/>
    </row>
    <row r="630" spans="2:6" x14ac:dyDescent="0.2">
      <c r="B630" s="15" t="s">
        <v>125</v>
      </c>
      <c r="C630" s="17" t="s">
        <v>86</v>
      </c>
      <c r="D630" s="766"/>
      <c r="E630" s="66">
        <v>2.48E-3</v>
      </c>
      <c r="F630" s="806"/>
    </row>
    <row r="631" spans="2:6" x14ac:dyDescent="0.2">
      <c r="B631" s="15" t="s">
        <v>126</v>
      </c>
      <c r="C631" s="17" t="s">
        <v>86</v>
      </c>
      <c r="D631" s="766"/>
      <c r="E631" s="66">
        <v>2.48E-3</v>
      </c>
      <c r="F631" s="806"/>
    </row>
    <row r="632" spans="2:6" x14ac:dyDescent="0.2">
      <c r="B632" s="15" t="s">
        <v>134</v>
      </c>
      <c r="C632" s="17" t="s">
        <v>86</v>
      </c>
      <c r="D632" s="766"/>
      <c r="E632" s="66">
        <v>1.24E-3</v>
      </c>
      <c r="F632" s="806"/>
    </row>
    <row r="633" spans="2:6" x14ac:dyDescent="0.2">
      <c r="B633" s="15" t="s">
        <v>135</v>
      </c>
      <c r="C633" s="17" t="s">
        <v>86</v>
      </c>
      <c r="D633" s="766"/>
      <c r="E633" s="66">
        <v>1.24E-3</v>
      </c>
      <c r="F633" s="806"/>
    </row>
    <row r="634" spans="2:6" x14ac:dyDescent="0.2">
      <c r="B634" s="15" t="s">
        <v>133</v>
      </c>
      <c r="C634" s="17" t="s">
        <v>86</v>
      </c>
      <c r="D634" s="766"/>
      <c r="E634" s="66">
        <v>1.24E-3</v>
      </c>
      <c r="F634" s="806"/>
    </row>
    <row r="635" spans="2:6" x14ac:dyDescent="0.2">
      <c r="B635" s="15" t="s">
        <v>127</v>
      </c>
      <c r="C635" s="17" t="s">
        <v>86</v>
      </c>
      <c r="D635" s="766"/>
      <c r="E635" s="66">
        <v>1.24E-3</v>
      </c>
      <c r="F635" s="806"/>
    </row>
    <row r="636" spans="2:6" x14ac:dyDescent="0.2">
      <c r="B636" s="15" t="s">
        <v>180</v>
      </c>
      <c r="C636" s="17" t="s">
        <v>86</v>
      </c>
      <c r="D636" s="766"/>
      <c r="E636" s="66">
        <v>2.48E-3</v>
      </c>
      <c r="F636" s="806"/>
    </row>
    <row r="637" spans="2:6" x14ac:dyDescent="0.2">
      <c r="B637" s="15" t="s">
        <v>273</v>
      </c>
      <c r="C637" s="17" t="s">
        <v>86</v>
      </c>
      <c r="D637" s="766"/>
      <c r="E637" s="66">
        <v>7.4399999999999998E-4</v>
      </c>
      <c r="F637" s="806"/>
    </row>
    <row r="638" spans="2:6" x14ac:dyDescent="0.2">
      <c r="B638" s="15" t="s">
        <v>136</v>
      </c>
      <c r="C638" s="17" t="s">
        <v>86</v>
      </c>
      <c r="D638" s="766"/>
      <c r="E638" s="66">
        <v>1.24E-3</v>
      </c>
      <c r="F638" s="806"/>
    </row>
    <row r="639" spans="2:6" x14ac:dyDescent="0.2">
      <c r="B639" s="15" t="s">
        <v>137</v>
      </c>
      <c r="C639" s="17" t="s">
        <v>86</v>
      </c>
      <c r="D639" s="766"/>
      <c r="E639" s="66">
        <v>1.24E-3</v>
      </c>
      <c r="F639" s="806"/>
    </row>
    <row r="640" spans="2:6" x14ac:dyDescent="0.2">
      <c r="B640" s="15" t="s">
        <v>138</v>
      </c>
      <c r="C640" s="17" t="s">
        <v>86</v>
      </c>
      <c r="D640" s="766"/>
      <c r="E640" s="66">
        <v>1.24E-3</v>
      </c>
      <c r="F640" s="806"/>
    </row>
    <row r="641" spans="1:6" x14ac:dyDescent="0.2">
      <c r="B641" s="15" t="s">
        <v>139</v>
      </c>
      <c r="C641" s="17" t="s">
        <v>86</v>
      </c>
      <c r="D641" s="766"/>
      <c r="E641" s="66">
        <v>1.24E-3</v>
      </c>
      <c r="F641" s="806"/>
    </row>
    <row r="642" spans="1:6" x14ac:dyDescent="0.2">
      <c r="B642" s="15" t="s">
        <v>274</v>
      </c>
      <c r="C642" s="17" t="s">
        <v>86</v>
      </c>
      <c r="D642" s="766"/>
      <c r="E642" s="66">
        <v>6.2E-4</v>
      </c>
      <c r="F642" s="806"/>
    </row>
    <row r="643" spans="1:6" x14ac:dyDescent="0.2">
      <c r="B643" s="67" t="s">
        <v>181</v>
      </c>
      <c r="C643" s="17" t="s">
        <v>86</v>
      </c>
      <c r="D643" s="766"/>
      <c r="E643" s="66">
        <v>6.2E-4</v>
      </c>
      <c r="F643" s="806"/>
    </row>
    <row r="644" spans="1:6" x14ac:dyDescent="0.2">
      <c r="B644" s="64" t="s">
        <v>275</v>
      </c>
      <c r="C644" s="17" t="s">
        <v>86</v>
      </c>
      <c r="D644" s="766"/>
      <c r="E644" s="66">
        <v>6.2E-4</v>
      </c>
      <c r="F644" s="806"/>
    </row>
    <row r="645" spans="1:6" x14ac:dyDescent="0.2">
      <c r="B645" s="64" t="s">
        <v>140</v>
      </c>
      <c r="C645" s="17" t="s">
        <v>86</v>
      </c>
      <c r="D645" s="766"/>
      <c r="E645" s="66">
        <v>1.24E-3</v>
      </c>
      <c r="F645" s="806"/>
    </row>
    <row r="646" spans="1:6" x14ac:dyDescent="0.2">
      <c r="B646" s="64" t="s">
        <v>141</v>
      </c>
      <c r="C646" s="17" t="s">
        <v>86</v>
      </c>
      <c r="D646" s="766"/>
      <c r="E646" s="66">
        <v>1.24E-3</v>
      </c>
      <c r="F646" s="806"/>
    </row>
    <row r="647" spans="1:6" x14ac:dyDescent="0.2">
      <c r="B647" s="64" t="s">
        <v>142</v>
      </c>
      <c r="C647" s="17" t="s">
        <v>86</v>
      </c>
      <c r="D647" s="766"/>
      <c r="E647" s="66">
        <v>1.116E-3</v>
      </c>
      <c r="F647" s="806"/>
    </row>
    <row r="648" spans="1:6" x14ac:dyDescent="0.2">
      <c r="B648" s="64" t="s">
        <v>143</v>
      </c>
      <c r="C648" s="17" t="s">
        <v>86</v>
      </c>
      <c r="D648" s="766"/>
      <c r="E648" s="66">
        <v>1.116E-3</v>
      </c>
      <c r="F648" s="806"/>
    </row>
    <row r="649" spans="1:6" x14ac:dyDescent="0.2">
      <c r="B649" s="64" t="s">
        <v>276</v>
      </c>
      <c r="C649" s="17" t="s">
        <v>86</v>
      </c>
      <c r="D649" s="766"/>
      <c r="E649" s="66">
        <v>6.2E-4</v>
      </c>
      <c r="F649" s="806"/>
    </row>
    <row r="650" spans="1:6" x14ac:dyDescent="0.2">
      <c r="B650" s="66" t="s">
        <v>364</v>
      </c>
      <c r="C650" s="17" t="s">
        <v>365</v>
      </c>
      <c r="D650" s="767"/>
      <c r="E650" s="66">
        <v>6.2E-4</v>
      </c>
      <c r="F650" s="807"/>
    </row>
    <row r="652" spans="1:6" ht="16.5" x14ac:dyDescent="0.3">
      <c r="A652" s="9" t="s">
        <v>376</v>
      </c>
    </row>
    <row r="653" spans="1:6" x14ac:dyDescent="0.2">
      <c r="B653" s="2" t="s">
        <v>30</v>
      </c>
      <c r="C653" s="2">
        <v>10400</v>
      </c>
    </row>
    <row r="654" spans="1:6" x14ac:dyDescent="0.2">
      <c r="B654" s="771" t="s">
        <v>339</v>
      </c>
      <c r="C654" s="771"/>
      <c r="D654" s="771"/>
      <c r="E654" s="772" t="s">
        <v>2</v>
      </c>
    </row>
    <row r="655" spans="1:6" x14ac:dyDescent="0.2">
      <c r="B655" s="72" t="s">
        <v>31</v>
      </c>
      <c r="C655" s="72" t="s">
        <v>32</v>
      </c>
      <c r="D655" s="72" t="s">
        <v>34</v>
      </c>
      <c r="E655" s="772"/>
    </row>
    <row r="656" spans="1:6" x14ac:dyDescent="0.2">
      <c r="B656" s="15" t="s">
        <v>85</v>
      </c>
      <c r="C656" s="17" t="s">
        <v>86</v>
      </c>
      <c r="D656" s="87">
        <v>1.6129999999999999E-2</v>
      </c>
      <c r="E656" s="785" t="s">
        <v>377</v>
      </c>
    </row>
    <row r="657" spans="2:5" x14ac:dyDescent="0.2">
      <c r="B657" s="15" t="s">
        <v>87</v>
      </c>
      <c r="C657" s="17" t="s">
        <v>86</v>
      </c>
      <c r="D657" s="87">
        <v>1.6129999999999999E-2</v>
      </c>
      <c r="E657" s="786"/>
    </row>
    <row r="658" spans="2:5" x14ac:dyDescent="0.2">
      <c r="B658" s="15" t="s">
        <v>88</v>
      </c>
      <c r="C658" s="17" t="s">
        <v>86</v>
      </c>
      <c r="D658" s="87">
        <v>1.6129000000000001E-2</v>
      </c>
      <c r="E658" s="786"/>
    </row>
    <row r="659" spans="2:5" x14ac:dyDescent="0.2">
      <c r="B659" s="15" t="s">
        <v>89</v>
      </c>
      <c r="C659" s="17" t="s">
        <v>86</v>
      </c>
      <c r="D659" s="87">
        <v>1.6129000000000001E-2</v>
      </c>
      <c r="E659" s="786"/>
    </row>
    <row r="660" spans="2:5" x14ac:dyDescent="0.2">
      <c r="B660" s="15" t="s">
        <v>90</v>
      </c>
      <c r="C660" s="17" t="s">
        <v>86</v>
      </c>
      <c r="D660" s="87">
        <v>1.6129000000000001E-2</v>
      </c>
      <c r="E660" s="786"/>
    </row>
    <row r="661" spans="2:5" x14ac:dyDescent="0.2">
      <c r="B661" s="15" t="s">
        <v>271</v>
      </c>
      <c r="C661" s="17" t="s">
        <v>86</v>
      </c>
      <c r="D661" s="87">
        <v>1.6129000000000001E-2</v>
      </c>
      <c r="E661" s="786"/>
    </row>
    <row r="662" spans="2:5" x14ac:dyDescent="0.2">
      <c r="B662" s="15" t="s">
        <v>91</v>
      </c>
      <c r="C662" s="17" t="s">
        <v>86</v>
      </c>
      <c r="D662" s="87">
        <v>1.6129000000000001E-2</v>
      </c>
      <c r="E662" s="786"/>
    </row>
    <row r="663" spans="2:5" x14ac:dyDescent="0.2">
      <c r="B663" s="15" t="s">
        <v>92</v>
      </c>
      <c r="C663" s="17" t="s">
        <v>86</v>
      </c>
      <c r="D663" s="87">
        <v>1.6129000000000001E-2</v>
      </c>
      <c r="E663" s="786"/>
    </row>
    <row r="664" spans="2:5" x14ac:dyDescent="0.2">
      <c r="B664" s="15" t="s">
        <v>93</v>
      </c>
      <c r="C664" s="17" t="s">
        <v>86</v>
      </c>
      <c r="D664" s="87">
        <v>1.6129000000000001E-2</v>
      </c>
      <c r="E664" s="786"/>
    </row>
    <row r="665" spans="2:5" x14ac:dyDescent="0.2">
      <c r="B665" s="15" t="s">
        <v>272</v>
      </c>
      <c r="C665" s="17" t="s">
        <v>86</v>
      </c>
      <c r="D665" s="87">
        <v>1.6129000000000001E-2</v>
      </c>
      <c r="E665" s="786"/>
    </row>
    <row r="666" spans="2:5" x14ac:dyDescent="0.2">
      <c r="B666" s="15" t="s">
        <v>94</v>
      </c>
      <c r="C666" s="17" t="s">
        <v>86</v>
      </c>
      <c r="D666" s="87">
        <v>1.6129000000000001E-2</v>
      </c>
      <c r="E666" s="786"/>
    </row>
    <row r="667" spans="2:5" x14ac:dyDescent="0.2">
      <c r="B667" s="15" t="s">
        <v>95</v>
      </c>
      <c r="C667" s="17" t="s">
        <v>86</v>
      </c>
      <c r="D667" s="87">
        <v>1.6129000000000001E-2</v>
      </c>
      <c r="E667" s="786"/>
    </row>
    <row r="668" spans="2:5" x14ac:dyDescent="0.2">
      <c r="B668" s="15" t="s">
        <v>96</v>
      </c>
      <c r="C668" s="17" t="s">
        <v>86</v>
      </c>
      <c r="D668" s="87">
        <v>1.6129000000000001E-2</v>
      </c>
      <c r="E668" s="786"/>
    </row>
    <row r="669" spans="2:5" x14ac:dyDescent="0.2">
      <c r="B669" s="15" t="s">
        <v>97</v>
      </c>
      <c r="C669" s="17" t="s">
        <v>86</v>
      </c>
      <c r="D669" s="87">
        <v>1.6129000000000001E-2</v>
      </c>
      <c r="E669" s="786"/>
    </row>
    <row r="670" spans="2:5" x14ac:dyDescent="0.2">
      <c r="B670" s="15" t="s">
        <v>98</v>
      </c>
      <c r="C670" s="17" t="s">
        <v>86</v>
      </c>
      <c r="D670" s="87">
        <v>1.6129000000000001E-2</v>
      </c>
      <c r="E670" s="786"/>
    </row>
    <row r="671" spans="2:5" x14ac:dyDescent="0.2">
      <c r="B671" s="15" t="s">
        <v>99</v>
      </c>
      <c r="C671" s="17" t="s">
        <v>86</v>
      </c>
      <c r="D671" s="87">
        <v>1.6129000000000001E-2</v>
      </c>
      <c r="E671" s="786"/>
    </row>
    <row r="672" spans="2:5" x14ac:dyDescent="0.2">
      <c r="B672" s="15" t="s">
        <v>100</v>
      </c>
      <c r="C672" s="17" t="s">
        <v>86</v>
      </c>
      <c r="D672" s="87">
        <v>1.6129000000000001E-2</v>
      </c>
      <c r="E672" s="786"/>
    </row>
    <row r="673" spans="2:5" x14ac:dyDescent="0.2">
      <c r="B673" s="15" t="s">
        <v>101</v>
      </c>
      <c r="C673" s="17" t="s">
        <v>86</v>
      </c>
      <c r="D673" s="87">
        <v>1.6129000000000001E-2</v>
      </c>
      <c r="E673" s="786"/>
    </row>
    <row r="674" spans="2:5" x14ac:dyDescent="0.2">
      <c r="B674" s="15" t="s">
        <v>102</v>
      </c>
      <c r="C674" s="17" t="s">
        <v>86</v>
      </c>
      <c r="D674" s="87">
        <v>1.6129000000000001E-2</v>
      </c>
      <c r="E674" s="786"/>
    </row>
    <row r="675" spans="2:5" x14ac:dyDescent="0.2">
      <c r="B675" s="15" t="s">
        <v>103</v>
      </c>
      <c r="C675" s="17" t="s">
        <v>86</v>
      </c>
      <c r="D675" s="87">
        <v>1.6129000000000001E-2</v>
      </c>
      <c r="E675" s="786"/>
    </row>
    <row r="676" spans="2:5" x14ac:dyDescent="0.2">
      <c r="B676" s="15" t="s">
        <v>104</v>
      </c>
      <c r="C676" s="17" t="s">
        <v>86</v>
      </c>
      <c r="D676" s="87">
        <v>1.6129000000000001E-2</v>
      </c>
      <c r="E676" s="786"/>
    </row>
    <row r="677" spans="2:5" x14ac:dyDescent="0.2">
      <c r="B677" s="15" t="s">
        <v>105</v>
      </c>
      <c r="C677" s="17" t="s">
        <v>86</v>
      </c>
      <c r="D677" s="87">
        <v>1.6129000000000001E-2</v>
      </c>
      <c r="E677" s="786"/>
    </row>
    <row r="678" spans="2:5" x14ac:dyDescent="0.2">
      <c r="B678" s="15" t="s">
        <v>106</v>
      </c>
      <c r="C678" s="17" t="s">
        <v>86</v>
      </c>
      <c r="D678" s="87">
        <v>1.6129000000000001E-2</v>
      </c>
      <c r="E678" s="786"/>
    </row>
    <row r="679" spans="2:5" x14ac:dyDescent="0.2">
      <c r="B679" s="15" t="s">
        <v>107</v>
      </c>
      <c r="C679" s="17" t="s">
        <v>86</v>
      </c>
      <c r="D679" s="87">
        <v>1.6129000000000001E-2</v>
      </c>
      <c r="E679" s="786"/>
    </row>
    <row r="680" spans="2:5" x14ac:dyDescent="0.2">
      <c r="B680" s="15" t="s">
        <v>108</v>
      </c>
      <c r="C680" s="17" t="s">
        <v>86</v>
      </c>
      <c r="D680" s="87">
        <v>1.6129000000000001E-2</v>
      </c>
      <c r="E680" s="786"/>
    </row>
    <row r="681" spans="2:5" x14ac:dyDescent="0.2">
      <c r="B681" s="15" t="s">
        <v>109</v>
      </c>
      <c r="C681" s="17" t="s">
        <v>86</v>
      </c>
      <c r="D681" s="87">
        <v>1.6129000000000001E-2</v>
      </c>
      <c r="E681" s="786"/>
    </row>
    <row r="682" spans="2:5" x14ac:dyDescent="0.2">
      <c r="B682" s="15" t="s">
        <v>110</v>
      </c>
      <c r="C682" s="17" t="s">
        <v>86</v>
      </c>
      <c r="D682" s="87">
        <v>1.6129000000000001E-2</v>
      </c>
      <c r="E682" s="786"/>
    </row>
    <row r="683" spans="2:5" x14ac:dyDescent="0.2">
      <c r="B683" s="15" t="s">
        <v>111</v>
      </c>
      <c r="C683" s="17" t="s">
        <v>86</v>
      </c>
      <c r="D683" s="87">
        <v>1.6129000000000001E-2</v>
      </c>
      <c r="E683" s="786"/>
    </row>
    <row r="684" spans="2:5" x14ac:dyDescent="0.2">
      <c r="B684" s="15" t="s">
        <v>112</v>
      </c>
      <c r="C684" s="17" t="s">
        <v>86</v>
      </c>
      <c r="D684" s="87">
        <v>1.6129000000000001E-2</v>
      </c>
      <c r="E684" s="786"/>
    </row>
    <row r="685" spans="2:5" x14ac:dyDescent="0.2">
      <c r="B685" s="15" t="s">
        <v>113</v>
      </c>
      <c r="C685" s="17" t="s">
        <v>86</v>
      </c>
      <c r="D685" s="87">
        <v>1.6129000000000001E-2</v>
      </c>
      <c r="E685" s="786"/>
    </row>
    <row r="686" spans="2:5" x14ac:dyDescent="0.2">
      <c r="B686" s="15" t="s">
        <v>114</v>
      </c>
      <c r="C686" s="17" t="s">
        <v>86</v>
      </c>
      <c r="D686" s="87">
        <v>1.6129000000000001E-2</v>
      </c>
      <c r="E686" s="786"/>
    </row>
    <row r="687" spans="2:5" x14ac:dyDescent="0.2">
      <c r="B687" s="15" t="s">
        <v>115</v>
      </c>
      <c r="C687" s="17" t="s">
        <v>86</v>
      </c>
      <c r="D687" s="87">
        <v>1.6129000000000001E-2</v>
      </c>
      <c r="E687" s="786"/>
    </row>
    <row r="688" spans="2:5" x14ac:dyDescent="0.2">
      <c r="B688" s="15" t="s">
        <v>116</v>
      </c>
      <c r="C688" s="17" t="s">
        <v>86</v>
      </c>
      <c r="D688" s="87">
        <v>1.6129000000000001E-2</v>
      </c>
      <c r="E688" s="786"/>
    </row>
    <row r="689" spans="2:5" x14ac:dyDescent="0.2">
      <c r="B689" s="15" t="s">
        <v>117</v>
      </c>
      <c r="C689" s="17" t="s">
        <v>86</v>
      </c>
      <c r="D689" s="87">
        <v>1.6129000000000001E-2</v>
      </c>
      <c r="E689" s="786"/>
    </row>
    <row r="690" spans="2:5" x14ac:dyDescent="0.2">
      <c r="B690" s="15" t="s">
        <v>118</v>
      </c>
      <c r="C690" s="17" t="s">
        <v>86</v>
      </c>
      <c r="D690" s="87">
        <v>1.6129000000000001E-2</v>
      </c>
      <c r="E690" s="786"/>
    </row>
    <row r="691" spans="2:5" x14ac:dyDescent="0.2">
      <c r="B691" s="15" t="s">
        <v>119</v>
      </c>
      <c r="C691" s="17" t="s">
        <v>86</v>
      </c>
      <c r="D691" s="87">
        <v>1.6129000000000001E-2</v>
      </c>
      <c r="E691" s="786"/>
    </row>
    <row r="692" spans="2:5" x14ac:dyDescent="0.2">
      <c r="B692" s="15" t="s">
        <v>120</v>
      </c>
      <c r="C692" s="17" t="s">
        <v>86</v>
      </c>
      <c r="D692" s="87">
        <v>1.6129000000000001E-2</v>
      </c>
      <c r="E692" s="786"/>
    </row>
    <row r="693" spans="2:5" x14ac:dyDescent="0.2">
      <c r="B693" s="15" t="s">
        <v>121</v>
      </c>
      <c r="C693" s="17" t="s">
        <v>86</v>
      </c>
      <c r="D693" s="87">
        <v>1.6129000000000001E-2</v>
      </c>
      <c r="E693" s="786"/>
    </row>
    <row r="694" spans="2:5" x14ac:dyDescent="0.2">
      <c r="B694" s="15" t="s">
        <v>122</v>
      </c>
      <c r="C694" s="17" t="s">
        <v>86</v>
      </c>
      <c r="D694" s="87">
        <v>1.6129000000000001E-2</v>
      </c>
      <c r="E694" s="786"/>
    </row>
    <row r="695" spans="2:5" x14ac:dyDescent="0.2">
      <c r="B695" s="15" t="s">
        <v>123</v>
      </c>
      <c r="C695" s="17" t="s">
        <v>86</v>
      </c>
      <c r="D695" s="87">
        <v>1.6129000000000001E-2</v>
      </c>
      <c r="E695" s="786"/>
    </row>
    <row r="696" spans="2:5" x14ac:dyDescent="0.2">
      <c r="B696" s="15" t="s">
        <v>124</v>
      </c>
      <c r="C696" s="17" t="s">
        <v>86</v>
      </c>
      <c r="D696" s="87">
        <v>1.6129000000000001E-2</v>
      </c>
      <c r="E696" s="786"/>
    </row>
    <row r="697" spans="2:5" x14ac:dyDescent="0.2">
      <c r="B697" s="15" t="s">
        <v>125</v>
      </c>
      <c r="C697" s="17" t="s">
        <v>86</v>
      </c>
      <c r="D697" s="87">
        <v>1.6129000000000001E-2</v>
      </c>
      <c r="E697" s="786"/>
    </row>
    <row r="698" spans="2:5" x14ac:dyDescent="0.2">
      <c r="B698" s="15" t="s">
        <v>126</v>
      </c>
      <c r="C698" s="17" t="s">
        <v>86</v>
      </c>
      <c r="D698" s="87">
        <v>1.6129000000000001E-2</v>
      </c>
      <c r="E698" s="786"/>
    </row>
    <row r="699" spans="2:5" x14ac:dyDescent="0.2">
      <c r="B699" s="15" t="s">
        <v>378</v>
      </c>
      <c r="C699" s="17" t="s">
        <v>86</v>
      </c>
      <c r="D699" s="87">
        <v>1.6129000000000001E-2</v>
      </c>
      <c r="E699" s="786"/>
    </row>
    <row r="700" spans="2:5" x14ac:dyDescent="0.2">
      <c r="B700" s="15" t="s">
        <v>379</v>
      </c>
      <c r="C700" s="17" t="s">
        <v>86</v>
      </c>
      <c r="D700" s="87">
        <v>1.6129000000000001E-2</v>
      </c>
      <c r="E700" s="786"/>
    </row>
    <row r="701" spans="2:5" x14ac:dyDescent="0.2">
      <c r="B701" s="15" t="s">
        <v>380</v>
      </c>
      <c r="C701" s="17" t="s">
        <v>86</v>
      </c>
      <c r="D701" s="87">
        <v>1.6129000000000001E-2</v>
      </c>
      <c r="E701" s="786"/>
    </row>
    <row r="702" spans="2:5" x14ac:dyDescent="0.2">
      <c r="B702" s="15" t="s">
        <v>381</v>
      </c>
      <c r="C702" s="17" t="s">
        <v>86</v>
      </c>
      <c r="D702" s="87">
        <v>1.6129000000000001E-2</v>
      </c>
      <c r="E702" s="786"/>
    </row>
    <row r="703" spans="2:5" x14ac:dyDescent="0.2">
      <c r="B703" s="15" t="s">
        <v>382</v>
      </c>
      <c r="C703" s="17" t="s">
        <v>86</v>
      </c>
      <c r="D703" s="87">
        <v>1.6129000000000001E-2</v>
      </c>
      <c r="E703" s="786"/>
    </row>
    <row r="704" spans="2:5" x14ac:dyDescent="0.2">
      <c r="B704" s="15" t="s">
        <v>383</v>
      </c>
      <c r="C704" s="17" t="s">
        <v>86</v>
      </c>
      <c r="D704" s="87">
        <v>1.6129000000000001E-2</v>
      </c>
      <c r="E704" s="786"/>
    </row>
    <row r="705" spans="1:5" x14ac:dyDescent="0.2">
      <c r="B705" s="15" t="s">
        <v>384</v>
      </c>
      <c r="C705" s="17" t="s">
        <v>86</v>
      </c>
      <c r="D705" s="87">
        <v>1.6129000000000001E-2</v>
      </c>
      <c r="E705" s="786"/>
    </row>
    <row r="706" spans="1:5" x14ac:dyDescent="0.2">
      <c r="B706" s="15" t="s">
        <v>385</v>
      </c>
      <c r="C706" s="17" t="s">
        <v>86</v>
      </c>
      <c r="D706" s="87">
        <v>1.6129000000000001E-2</v>
      </c>
      <c r="E706" s="786"/>
    </row>
    <row r="707" spans="1:5" x14ac:dyDescent="0.2">
      <c r="B707" s="15" t="s">
        <v>386</v>
      </c>
      <c r="C707" s="17" t="s">
        <v>86</v>
      </c>
      <c r="D707" s="87">
        <v>1.6129000000000001E-2</v>
      </c>
      <c r="E707" s="786"/>
    </row>
    <row r="708" spans="1:5" x14ac:dyDescent="0.2">
      <c r="B708" s="15" t="s">
        <v>387</v>
      </c>
      <c r="C708" s="17" t="s">
        <v>86</v>
      </c>
      <c r="D708" s="87">
        <v>1.6129000000000001E-2</v>
      </c>
      <c r="E708" s="786"/>
    </row>
    <row r="709" spans="1:5" x14ac:dyDescent="0.2">
      <c r="B709" s="15" t="s">
        <v>388</v>
      </c>
      <c r="C709" s="17" t="s">
        <v>86</v>
      </c>
      <c r="D709" s="87">
        <v>1.6129000000000001E-2</v>
      </c>
      <c r="E709" s="786"/>
    </row>
    <row r="710" spans="1:5" x14ac:dyDescent="0.2">
      <c r="B710" s="15" t="s">
        <v>181</v>
      </c>
      <c r="C710" s="17" t="s">
        <v>86</v>
      </c>
      <c r="D710" s="87">
        <v>1.6129000000000001E-2</v>
      </c>
      <c r="E710" s="786"/>
    </row>
    <row r="711" spans="1:5" x14ac:dyDescent="0.2">
      <c r="B711" s="15" t="s">
        <v>275</v>
      </c>
      <c r="C711" s="17" t="s">
        <v>86</v>
      </c>
      <c r="D711" s="87">
        <v>1.6129000000000001E-2</v>
      </c>
      <c r="E711" s="786"/>
    </row>
    <row r="712" spans="1:5" x14ac:dyDescent="0.2">
      <c r="B712" s="15" t="s">
        <v>140</v>
      </c>
      <c r="C712" s="17" t="s">
        <v>86</v>
      </c>
      <c r="D712" s="87">
        <v>1.6129000000000001E-2</v>
      </c>
      <c r="E712" s="786"/>
    </row>
    <row r="713" spans="1:5" x14ac:dyDescent="0.2">
      <c r="B713" s="15" t="s">
        <v>141</v>
      </c>
      <c r="C713" s="17" t="s">
        <v>86</v>
      </c>
      <c r="D713" s="87">
        <v>1.6129000000000001E-2</v>
      </c>
      <c r="E713" s="786"/>
    </row>
    <row r="714" spans="1:5" x14ac:dyDescent="0.2">
      <c r="B714" s="15" t="s">
        <v>142</v>
      </c>
      <c r="C714" s="17" t="s">
        <v>86</v>
      </c>
      <c r="D714" s="87">
        <v>1.6129000000000001E-2</v>
      </c>
      <c r="E714" s="786"/>
    </row>
    <row r="715" spans="1:5" x14ac:dyDescent="0.2">
      <c r="B715" s="15" t="s">
        <v>143</v>
      </c>
      <c r="C715" s="17" t="s">
        <v>86</v>
      </c>
      <c r="D715" s="87">
        <v>1.6129000000000001E-2</v>
      </c>
      <c r="E715" s="786"/>
    </row>
    <row r="716" spans="1:5" x14ac:dyDescent="0.2">
      <c r="B716" s="15" t="s">
        <v>276</v>
      </c>
      <c r="C716" s="17" t="s">
        <v>365</v>
      </c>
      <c r="D716" s="87">
        <v>1.6129000000000001E-2</v>
      </c>
      <c r="E716" s="786"/>
    </row>
    <row r="717" spans="1:5" x14ac:dyDescent="0.2">
      <c r="B717" s="88" t="s">
        <v>364</v>
      </c>
      <c r="C717" s="17" t="s">
        <v>365</v>
      </c>
      <c r="D717" s="87">
        <v>1.6129000000000001E-2</v>
      </c>
      <c r="E717" s="787"/>
    </row>
    <row r="719" spans="1:5" ht="16.5" x14ac:dyDescent="0.3">
      <c r="A719" s="9" t="s">
        <v>438</v>
      </c>
    </row>
    <row r="720" spans="1:5" x14ac:dyDescent="0.2">
      <c r="B720" s="771" t="s">
        <v>339</v>
      </c>
      <c r="C720" s="771"/>
      <c r="D720" s="771"/>
      <c r="E720" s="772" t="s">
        <v>2</v>
      </c>
    </row>
    <row r="721" spans="2:5" x14ac:dyDescent="0.2">
      <c r="B721" s="113" t="s">
        <v>31</v>
      </c>
      <c r="C721" s="113" t="s">
        <v>32</v>
      </c>
      <c r="D721" s="113" t="s">
        <v>34</v>
      </c>
      <c r="E721" s="772"/>
    </row>
    <row r="722" spans="2:5" x14ac:dyDescent="0.2">
      <c r="B722" s="15" t="s">
        <v>85</v>
      </c>
      <c r="C722" s="17" t="s">
        <v>86</v>
      </c>
      <c r="D722" s="87">
        <v>1.1337868480725625E-2</v>
      </c>
      <c r="E722" s="785" t="s">
        <v>377</v>
      </c>
    </row>
    <row r="723" spans="2:5" x14ac:dyDescent="0.2">
      <c r="B723" s="15" t="s">
        <v>87</v>
      </c>
      <c r="C723" s="17" t="s">
        <v>86</v>
      </c>
      <c r="D723" s="87">
        <v>2.3809523809523808E-2</v>
      </c>
      <c r="E723" s="786"/>
    </row>
    <row r="724" spans="2:5" x14ac:dyDescent="0.2">
      <c r="B724" s="15" t="s">
        <v>88</v>
      </c>
      <c r="C724" s="17" t="s">
        <v>86</v>
      </c>
      <c r="D724" s="87">
        <v>1.1337868480725625E-2</v>
      </c>
      <c r="E724" s="786"/>
    </row>
    <row r="725" spans="2:5" x14ac:dyDescent="0.2">
      <c r="B725" s="15" t="s">
        <v>89</v>
      </c>
      <c r="C725" s="17" t="s">
        <v>86</v>
      </c>
      <c r="D725" s="87">
        <v>2.3809523809523808E-2</v>
      </c>
      <c r="E725" s="786"/>
    </row>
    <row r="726" spans="2:5" x14ac:dyDescent="0.2">
      <c r="B726" s="15" t="s">
        <v>90</v>
      </c>
      <c r="C726" s="17" t="s">
        <v>86</v>
      </c>
      <c r="D726" s="87">
        <v>2.3809523809523808E-2</v>
      </c>
      <c r="E726" s="786"/>
    </row>
    <row r="727" spans="2:5" x14ac:dyDescent="0.2">
      <c r="B727" s="15" t="s">
        <v>271</v>
      </c>
      <c r="C727" s="17" t="s">
        <v>86</v>
      </c>
      <c r="D727" s="87">
        <v>6.8027210884353748E-3</v>
      </c>
      <c r="E727" s="786"/>
    </row>
    <row r="728" spans="2:5" x14ac:dyDescent="0.2">
      <c r="B728" s="15" t="s">
        <v>91</v>
      </c>
      <c r="C728" s="17" t="s">
        <v>86</v>
      </c>
      <c r="D728" s="87">
        <v>2.3809523809523808E-2</v>
      </c>
      <c r="E728" s="786"/>
    </row>
    <row r="729" spans="2:5" x14ac:dyDescent="0.2">
      <c r="B729" s="15" t="s">
        <v>92</v>
      </c>
      <c r="C729" s="17" t="s">
        <v>86</v>
      </c>
      <c r="D729" s="87">
        <v>1.1337868480725625E-2</v>
      </c>
      <c r="E729" s="786"/>
    </row>
    <row r="730" spans="2:5" x14ac:dyDescent="0.2">
      <c r="B730" s="15" t="s">
        <v>93</v>
      </c>
      <c r="C730" s="17" t="s">
        <v>86</v>
      </c>
      <c r="D730" s="87">
        <v>1.1337868480725625E-2</v>
      </c>
      <c r="E730" s="786"/>
    </row>
    <row r="731" spans="2:5" x14ac:dyDescent="0.2">
      <c r="B731" s="15" t="s">
        <v>272</v>
      </c>
      <c r="C731" s="17" t="s">
        <v>86</v>
      </c>
      <c r="D731" s="87">
        <v>6.8027210884353748E-3</v>
      </c>
      <c r="E731" s="786"/>
    </row>
    <row r="732" spans="2:5" x14ac:dyDescent="0.2">
      <c r="B732" s="15" t="s">
        <v>94</v>
      </c>
      <c r="C732" s="17" t="s">
        <v>86</v>
      </c>
      <c r="D732" s="87">
        <v>2.3809523809523808E-2</v>
      </c>
      <c r="E732" s="786"/>
    </row>
    <row r="733" spans="2:5" x14ac:dyDescent="0.2">
      <c r="B733" s="15" t="s">
        <v>95</v>
      </c>
      <c r="C733" s="17" t="s">
        <v>86</v>
      </c>
      <c r="D733" s="87">
        <v>2.3809523809523808E-2</v>
      </c>
      <c r="E733" s="786"/>
    </row>
    <row r="734" spans="2:5" x14ac:dyDescent="0.2">
      <c r="B734" s="15" t="s">
        <v>96</v>
      </c>
      <c r="C734" s="17" t="s">
        <v>86</v>
      </c>
      <c r="D734" s="87">
        <v>2.267573696145125E-2</v>
      </c>
      <c r="E734" s="786"/>
    </row>
    <row r="735" spans="2:5" x14ac:dyDescent="0.2">
      <c r="B735" s="15" t="s">
        <v>97</v>
      </c>
      <c r="C735" s="17" t="s">
        <v>86</v>
      </c>
      <c r="D735" s="87">
        <v>2.267573696145125E-2</v>
      </c>
      <c r="E735" s="786"/>
    </row>
    <row r="736" spans="2:5" x14ac:dyDescent="0.2">
      <c r="B736" s="15" t="s">
        <v>98</v>
      </c>
      <c r="C736" s="17" t="s">
        <v>86</v>
      </c>
      <c r="D736" s="87">
        <v>2.267573696145125E-2</v>
      </c>
      <c r="E736" s="786"/>
    </row>
    <row r="737" spans="2:5" x14ac:dyDescent="0.2">
      <c r="B737" s="15" t="s">
        <v>99</v>
      </c>
      <c r="C737" s="17" t="s">
        <v>86</v>
      </c>
      <c r="D737" s="87">
        <v>2.267573696145125E-2</v>
      </c>
      <c r="E737" s="786"/>
    </row>
    <row r="738" spans="2:5" x14ac:dyDescent="0.2">
      <c r="B738" s="15" t="s">
        <v>100</v>
      </c>
      <c r="C738" s="17" t="s">
        <v>86</v>
      </c>
      <c r="D738" s="87">
        <v>1.1337868480725625E-2</v>
      </c>
      <c r="E738" s="786"/>
    </row>
    <row r="739" spans="2:5" x14ac:dyDescent="0.2">
      <c r="B739" s="15" t="s">
        <v>101</v>
      </c>
      <c r="C739" s="17" t="s">
        <v>86</v>
      </c>
      <c r="D739" s="87">
        <v>2.267573696145125E-2</v>
      </c>
      <c r="E739" s="786"/>
    </row>
    <row r="740" spans="2:5" x14ac:dyDescent="0.2">
      <c r="B740" s="15" t="s">
        <v>102</v>
      </c>
      <c r="C740" s="17" t="s">
        <v>86</v>
      </c>
      <c r="D740" s="87">
        <v>2.267573696145125E-2</v>
      </c>
      <c r="E740" s="786"/>
    </row>
    <row r="741" spans="2:5" x14ac:dyDescent="0.2">
      <c r="B741" s="15" t="s">
        <v>103</v>
      </c>
      <c r="C741" s="17" t="s">
        <v>86</v>
      </c>
      <c r="D741" s="87">
        <v>2.267573696145125E-2</v>
      </c>
      <c r="E741" s="786"/>
    </row>
    <row r="742" spans="2:5" x14ac:dyDescent="0.2">
      <c r="B742" s="15" t="s">
        <v>104</v>
      </c>
      <c r="C742" s="17" t="s">
        <v>86</v>
      </c>
      <c r="D742" s="87">
        <v>2.267573696145125E-2</v>
      </c>
      <c r="E742" s="786"/>
    </row>
    <row r="743" spans="2:5" x14ac:dyDescent="0.2">
      <c r="B743" s="15" t="s">
        <v>105</v>
      </c>
      <c r="C743" s="17" t="s">
        <v>86</v>
      </c>
      <c r="D743" s="87">
        <v>1.1337868480725625E-2</v>
      </c>
      <c r="E743" s="786"/>
    </row>
    <row r="744" spans="2:5" x14ac:dyDescent="0.2">
      <c r="B744" s="15" t="s">
        <v>106</v>
      </c>
      <c r="C744" s="17" t="s">
        <v>86</v>
      </c>
      <c r="D744" s="87">
        <v>2.267573696145125E-2</v>
      </c>
      <c r="E744" s="786"/>
    </row>
    <row r="745" spans="2:5" x14ac:dyDescent="0.2">
      <c r="B745" s="15" t="s">
        <v>107</v>
      </c>
      <c r="C745" s="17" t="s">
        <v>86</v>
      </c>
      <c r="D745" s="87">
        <v>2.267573696145125E-2</v>
      </c>
      <c r="E745" s="786"/>
    </row>
    <row r="746" spans="2:5" x14ac:dyDescent="0.2">
      <c r="B746" s="15" t="s">
        <v>108</v>
      </c>
      <c r="C746" s="17" t="s">
        <v>86</v>
      </c>
      <c r="D746" s="87">
        <v>2.267573696145125E-2</v>
      </c>
      <c r="E746" s="786"/>
    </row>
    <row r="747" spans="2:5" x14ac:dyDescent="0.2">
      <c r="B747" s="15" t="s">
        <v>109</v>
      </c>
      <c r="C747" s="17" t="s">
        <v>86</v>
      </c>
      <c r="D747" s="87">
        <v>2.267573696145125E-2</v>
      </c>
      <c r="E747" s="786"/>
    </row>
    <row r="748" spans="2:5" x14ac:dyDescent="0.2">
      <c r="B748" s="15" t="s">
        <v>110</v>
      </c>
      <c r="C748" s="17" t="s">
        <v>86</v>
      </c>
      <c r="D748" s="87">
        <v>2.267573696145125E-2</v>
      </c>
      <c r="E748" s="786"/>
    </row>
    <row r="749" spans="2:5" x14ac:dyDescent="0.2">
      <c r="B749" s="15" t="s">
        <v>111</v>
      </c>
      <c r="C749" s="17" t="s">
        <v>86</v>
      </c>
      <c r="D749" s="87">
        <v>2.267573696145125E-2</v>
      </c>
      <c r="E749" s="786"/>
    </row>
    <row r="750" spans="2:5" x14ac:dyDescent="0.2">
      <c r="B750" s="15" t="s">
        <v>112</v>
      </c>
      <c r="C750" s="17" t="s">
        <v>86</v>
      </c>
      <c r="D750" s="87">
        <v>1.1337868480725625E-2</v>
      </c>
      <c r="E750" s="786"/>
    </row>
    <row r="751" spans="2:5" x14ac:dyDescent="0.2">
      <c r="B751" s="15" t="s">
        <v>113</v>
      </c>
      <c r="C751" s="17" t="s">
        <v>86</v>
      </c>
      <c r="D751" s="87">
        <v>2.267573696145125E-2</v>
      </c>
      <c r="E751" s="786"/>
    </row>
    <row r="752" spans="2:5" x14ac:dyDescent="0.2">
      <c r="B752" s="15" t="s">
        <v>114</v>
      </c>
      <c r="C752" s="17" t="s">
        <v>86</v>
      </c>
      <c r="D752" s="87">
        <v>2.267573696145125E-2</v>
      </c>
      <c r="E752" s="786"/>
    </row>
    <row r="753" spans="2:5" x14ac:dyDescent="0.2">
      <c r="B753" s="15" t="s">
        <v>115</v>
      </c>
      <c r="C753" s="17" t="s">
        <v>86</v>
      </c>
      <c r="D753" s="87">
        <v>1.1337868480725625E-2</v>
      </c>
      <c r="E753" s="786"/>
    </row>
    <row r="754" spans="2:5" x14ac:dyDescent="0.2">
      <c r="B754" s="15" t="s">
        <v>116</v>
      </c>
      <c r="C754" s="17" t="s">
        <v>86</v>
      </c>
      <c r="D754" s="87">
        <v>1.1337868480725625E-2</v>
      </c>
      <c r="E754" s="786"/>
    </row>
    <row r="755" spans="2:5" x14ac:dyDescent="0.2">
      <c r="B755" s="15" t="s">
        <v>117</v>
      </c>
      <c r="C755" s="17" t="s">
        <v>86</v>
      </c>
      <c r="D755" s="87">
        <v>1.1337868480725625E-2</v>
      </c>
      <c r="E755" s="786"/>
    </row>
    <row r="756" spans="2:5" x14ac:dyDescent="0.2">
      <c r="B756" s="15" t="s">
        <v>118</v>
      </c>
      <c r="C756" s="17" t="s">
        <v>86</v>
      </c>
      <c r="D756" s="87">
        <v>2.267573696145125E-2</v>
      </c>
      <c r="E756" s="786"/>
    </row>
    <row r="757" spans="2:5" x14ac:dyDescent="0.2">
      <c r="B757" s="15" t="s">
        <v>119</v>
      </c>
      <c r="C757" s="17" t="s">
        <v>86</v>
      </c>
      <c r="D757" s="87">
        <v>1.1337868480725625E-2</v>
      </c>
      <c r="E757" s="786"/>
    </row>
    <row r="758" spans="2:5" x14ac:dyDescent="0.2">
      <c r="B758" s="15" t="s">
        <v>120</v>
      </c>
      <c r="C758" s="17" t="s">
        <v>86</v>
      </c>
      <c r="D758" s="87">
        <v>1.1337868480725625E-2</v>
      </c>
      <c r="E758" s="786"/>
    </row>
    <row r="759" spans="2:5" x14ac:dyDescent="0.2">
      <c r="B759" s="15" t="s">
        <v>121</v>
      </c>
      <c r="C759" s="17" t="s">
        <v>86</v>
      </c>
      <c r="D759" s="87">
        <v>2.267573696145125E-2</v>
      </c>
      <c r="E759" s="786"/>
    </row>
    <row r="760" spans="2:5" x14ac:dyDescent="0.2">
      <c r="B760" s="15" t="s">
        <v>122</v>
      </c>
      <c r="C760" s="17" t="s">
        <v>86</v>
      </c>
      <c r="D760" s="87">
        <v>2.267573696145125E-2</v>
      </c>
      <c r="E760" s="786"/>
    </row>
    <row r="761" spans="2:5" x14ac:dyDescent="0.2">
      <c r="B761" s="15" t="s">
        <v>123</v>
      </c>
      <c r="C761" s="17" t="s">
        <v>86</v>
      </c>
      <c r="D761" s="87">
        <v>2.267573696145125E-2</v>
      </c>
      <c r="E761" s="786"/>
    </row>
    <row r="762" spans="2:5" x14ac:dyDescent="0.2">
      <c r="B762" s="15" t="s">
        <v>124</v>
      </c>
      <c r="C762" s="17" t="s">
        <v>86</v>
      </c>
      <c r="D762" s="87">
        <v>2.267573696145125E-2</v>
      </c>
      <c r="E762" s="786"/>
    </row>
    <row r="763" spans="2:5" x14ac:dyDescent="0.2">
      <c r="B763" s="15" t="s">
        <v>125</v>
      </c>
      <c r="C763" s="17" t="s">
        <v>86</v>
      </c>
      <c r="D763" s="87">
        <v>2.267573696145125E-2</v>
      </c>
      <c r="E763" s="786"/>
    </row>
    <row r="764" spans="2:5" x14ac:dyDescent="0.2">
      <c r="B764" s="15" t="s">
        <v>126</v>
      </c>
      <c r="C764" s="17" t="s">
        <v>86</v>
      </c>
      <c r="D764" s="87">
        <v>2.267573696145125E-2</v>
      </c>
      <c r="E764" s="786"/>
    </row>
    <row r="765" spans="2:5" x14ac:dyDescent="0.2">
      <c r="B765" s="15" t="s">
        <v>378</v>
      </c>
      <c r="C765" s="17" t="s">
        <v>86</v>
      </c>
      <c r="D765" s="87">
        <v>1.1337868480725625E-2</v>
      </c>
      <c r="E765" s="786"/>
    </row>
    <row r="766" spans="2:5" x14ac:dyDescent="0.2">
      <c r="B766" s="15" t="s">
        <v>379</v>
      </c>
      <c r="C766" s="17" t="s">
        <v>86</v>
      </c>
      <c r="D766" s="87">
        <v>1.1337868480725625E-2</v>
      </c>
      <c r="E766" s="786"/>
    </row>
    <row r="767" spans="2:5" x14ac:dyDescent="0.2">
      <c r="B767" s="15" t="s">
        <v>380</v>
      </c>
      <c r="C767" s="17" t="s">
        <v>86</v>
      </c>
      <c r="D767" s="87">
        <v>1.1337868480725625E-2</v>
      </c>
      <c r="E767" s="786"/>
    </row>
    <row r="768" spans="2:5" x14ac:dyDescent="0.2">
      <c r="B768" s="15" t="s">
        <v>381</v>
      </c>
      <c r="C768" s="17" t="s">
        <v>86</v>
      </c>
      <c r="D768" s="87">
        <v>1.1337868480725625E-2</v>
      </c>
      <c r="E768" s="786"/>
    </row>
    <row r="769" spans="2:5" x14ac:dyDescent="0.2">
      <c r="B769" s="15" t="s">
        <v>382</v>
      </c>
      <c r="C769" s="17" t="s">
        <v>86</v>
      </c>
      <c r="D769" s="87">
        <v>2.267573696145125E-2</v>
      </c>
      <c r="E769" s="786"/>
    </row>
    <row r="770" spans="2:5" x14ac:dyDescent="0.2">
      <c r="B770" s="15" t="s">
        <v>273</v>
      </c>
      <c r="C770" s="17" t="s">
        <v>86</v>
      </c>
      <c r="D770" s="87">
        <v>6.8027210884353748E-3</v>
      </c>
      <c r="E770" s="786"/>
    </row>
    <row r="771" spans="2:5" x14ac:dyDescent="0.2">
      <c r="B771" s="15" t="s">
        <v>136</v>
      </c>
      <c r="C771" s="17" t="s">
        <v>86</v>
      </c>
      <c r="D771" s="87">
        <v>1.1337868480725625E-2</v>
      </c>
      <c r="E771" s="786"/>
    </row>
    <row r="772" spans="2:5" x14ac:dyDescent="0.2">
      <c r="B772" s="15" t="s">
        <v>137</v>
      </c>
      <c r="C772" s="17" t="s">
        <v>86</v>
      </c>
      <c r="D772" s="87">
        <v>1.0204081632653062E-2</v>
      </c>
      <c r="E772" s="786"/>
    </row>
    <row r="773" spans="2:5" x14ac:dyDescent="0.2">
      <c r="B773" s="15" t="s">
        <v>138</v>
      </c>
      <c r="C773" s="17" t="s">
        <v>86</v>
      </c>
      <c r="D773" s="87">
        <v>1.0204081632653062E-2</v>
      </c>
      <c r="E773" s="786"/>
    </row>
    <row r="774" spans="2:5" x14ac:dyDescent="0.2">
      <c r="B774" s="15" t="s">
        <v>139</v>
      </c>
      <c r="C774" s="17" t="s">
        <v>86</v>
      </c>
      <c r="D774" s="87">
        <v>1.0204081632653062E-2</v>
      </c>
      <c r="E774" s="786"/>
    </row>
    <row r="775" spans="2:5" x14ac:dyDescent="0.2">
      <c r="B775" s="15" t="s">
        <v>274</v>
      </c>
      <c r="C775" s="17" t="s">
        <v>86</v>
      </c>
      <c r="D775" s="87">
        <v>5.6689342403628126E-3</v>
      </c>
      <c r="E775" s="786"/>
    </row>
    <row r="776" spans="2:5" x14ac:dyDescent="0.2">
      <c r="B776" s="15" t="s">
        <v>181</v>
      </c>
      <c r="C776" s="17" t="s">
        <v>86</v>
      </c>
      <c r="D776" s="87">
        <v>5.6689342403628126E-3</v>
      </c>
      <c r="E776" s="786"/>
    </row>
    <row r="777" spans="2:5" x14ac:dyDescent="0.2">
      <c r="B777" s="15" t="s">
        <v>275</v>
      </c>
      <c r="C777" s="17" t="s">
        <v>86</v>
      </c>
      <c r="D777" s="87">
        <v>5.6689342403628126E-3</v>
      </c>
      <c r="E777" s="786"/>
    </row>
    <row r="778" spans="2:5" x14ac:dyDescent="0.2">
      <c r="B778" s="15" t="s">
        <v>140</v>
      </c>
      <c r="C778" s="17" t="s">
        <v>86</v>
      </c>
      <c r="D778" s="87">
        <v>1.0204081632653062E-2</v>
      </c>
      <c r="E778" s="786"/>
    </row>
    <row r="779" spans="2:5" x14ac:dyDescent="0.2">
      <c r="B779" s="15" t="s">
        <v>141</v>
      </c>
      <c r="C779" s="17" t="s">
        <v>86</v>
      </c>
      <c r="D779" s="87">
        <v>1.0204081632653062E-2</v>
      </c>
      <c r="E779" s="786"/>
    </row>
    <row r="780" spans="2:5" x14ac:dyDescent="0.2">
      <c r="B780" s="15" t="s">
        <v>142</v>
      </c>
      <c r="C780" s="17" t="s">
        <v>86</v>
      </c>
      <c r="D780" s="87">
        <v>1.0204081632653062E-2</v>
      </c>
      <c r="E780" s="786"/>
    </row>
    <row r="781" spans="2:5" x14ac:dyDescent="0.2">
      <c r="B781" s="15" t="s">
        <v>143</v>
      </c>
      <c r="C781" s="17" t="s">
        <v>86</v>
      </c>
      <c r="D781" s="87">
        <v>1.0204081632653062E-2</v>
      </c>
      <c r="E781" s="786"/>
    </row>
    <row r="782" spans="2:5" x14ac:dyDescent="0.2">
      <c r="B782" s="15" t="s">
        <v>276</v>
      </c>
      <c r="C782" s="17" t="s">
        <v>365</v>
      </c>
      <c r="D782" s="87">
        <v>5.6689342403628126E-3</v>
      </c>
      <c r="E782" s="786"/>
    </row>
    <row r="783" spans="2:5" x14ac:dyDescent="0.2">
      <c r="B783" s="88" t="s">
        <v>364</v>
      </c>
      <c r="C783" s="17" t="s">
        <v>365</v>
      </c>
      <c r="D783" s="87">
        <v>5.6689342403628126E-3</v>
      </c>
      <c r="E783" s="787"/>
    </row>
    <row r="785" spans="1:5" ht="16.5" x14ac:dyDescent="0.3">
      <c r="A785" s="9" t="s">
        <v>439</v>
      </c>
    </row>
    <row r="786" spans="1:5" x14ac:dyDescent="0.2">
      <c r="B786" s="771" t="s">
        <v>339</v>
      </c>
      <c r="C786" s="771"/>
      <c r="D786" s="771"/>
      <c r="E786" s="772" t="s">
        <v>2</v>
      </c>
    </row>
    <row r="787" spans="1:5" x14ac:dyDescent="0.2">
      <c r="B787" s="113" t="s">
        <v>31</v>
      </c>
      <c r="C787" s="113" t="s">
        <v>32</v>
      </c>
      <c r="D787" s="113" t="s">
        <v>34</v>
      </c>
      <c r="E787" s="772"/>
    </row>
    <row r="788" spans="1:5" ht="12" customHeight="1" x14ac:dyDescent="0.2">
      <c r="B788" s="15" t="s">
        <v>85</v>
      </c>
      <c r="C788" s="17" t="s">
        <v>86</v>
      </c>
      <c r="D788" s="87">
        <v>1.2317E-2</v>
      </c>
      <c r="E788" s="788" t="s">
        <v>377</v>
      </c>
    </row>
    <row r="789" spans="1:5" x14ac:dyDescent="0.2">
      <c r="B789" s="15" t="s">
        <v>87</v>
      </c>
      <c r="C789" s="17" t="s">
        <v>86</v>
      </c>
      <c r="D789" s="87">
        <v>2.1838E-2</v>
      </c>
      <c r="E789" s="789"/>
    </row>
    <row r="790" spans="1:5" x14ac:dyDescent="0.2">
      <c r="B790" s="15" t="s">
        <v>88</v>
      </c>
      <c r="C790" s="17" t="s">
        <v>86</v>
      </c>
      <c r="D790" s="87">
        <v>1.2317E-2</v>
      </c>
      <c r="E790" s="789"/>
    </row>
    <row r="791" spans="1:5" x14ac:dyDescent="0.2">
      <c r="B791" s="15" t="s">
        <v>89</v>
      </c>
      <c r="C791" s="17" t="s">
        <v>86</v>
      </c>
      <c r="D791" s="87">
        <v>2.1838E-2</v>
      </c>
      <c r="E791" s="789"/>
    </row>
    <row r="792" spans="1:5" x14ac:dyDescent="0.2">
      <c r="B792" s="15" t="s">
        <v>90</v>
      </c>
      <c r="C792" s="17" t="s">
        <v>86</v>
      </c>
      <c r="D792" s="87">
        <v>2.1838E-2</v>
      </c>
      <c r="E792" s="789"/>
    </row>
    <row r="793" spans="1:5" x14ac:dyDescent="0.2">
      <c r="B793" s="15" t="s">
        <v>271</v>
      </c>
      <c r="C793" s="17" t="s">
        <v>86</v>
      </c>
      <c r="D793" s="87">
        <v>6.1570000000000001E-3</v>
      </c>
      <c r="E793" s="789"/>
    </row>
    <row r="794" spans="1:5" x14ac:dyDescent="0.2">
      <c r="B794" s="15" t="s">
        <v>91</v>
      </c>
      <c r="C794" s="17" t="s">
        <v>86</v>
      </c>
      <c r="D794" s="87">
        <v>2.1838E-2</v>
      </c>
      <c r="E794" s="789"/>
    </row>
    <row r="795" spans="1:5" x14ac:dyDescent="0.2">
      <c r="B795" s="15" t="s">
        <v>92</v>
      </c>
      <c r="C795" s="17" t="s">
        <v>86</v>
      </c>
      <c r="D795" s="87">
        <v>1.2317E-2</v>
      </c>
      <c r="E795" s="789"/>
    </row>
    <row r="796" spans="1:5" x14ac:dyDescent="0.2">
      <c r="B796" s="15" t="s">
        <v>93</v>
      </c>
      <c r="C796" s="17" t="s">
        <v>86</v>
      </c>
      <c r="D796" s="87">
        <v>1.2317E-2</v>
      </c>
      <c r="E796" s="789"/>
    </row>
    <row r="797" spans="1:5" x14ac:dyDescent="0.2">
      <c r="B797" s="15" t="s">
        <v>272</v>
      </c>
      <c r="C797" s="17" t="s">
        <v>86</v>
      </c>
      <c r="D797" s="87">
        <v>6.1570000000000001E-3</v>
      </c>
      <c r="E797" s="789"/>
    </row>
    <row r="798" spans="1:5" x14ac:dyDescent="0.2">
      <c r="B798" s="15" t="s">
        <v>94</v>
      </c>
      <c r="C798" s="17" t="s">
        <v>86</v>
      </c>
      <c r="D798" s="87">
        <v>2.1838E-2</v>
      </c>
      <c r="E798" s="789"/>
    </row>
    <row r="799" spans="1:5" x14ac:dyDescent="0.2">
      <c r="B799" s="15" t="s">
        <v>95</v>
      </c>
      <c r="C799" s="17" t="s">
        <v>86</v>
      </c>
      <c r="D799" s="87">
        <v>2.1838E-2</v>
      </c>
      <c r="E799" s="789"/>
    </row>
    <row r="800" spans="1:5" x14ac:dyDescent="0.2">
      <c r="B800" s="15" t="s">
        <v>96</v>
      </c>
      <c r="C800" s="17" t="s">
        <v>86</v>
      </c>
      <c r="D800" s="87">
        <v>2.1838E-2</v>
      </c>
      <c r="E800" s="789"/>
    </row>
    <row r="801" spans="2:5" x14ac:dyDescent="0.2">
      <c r="B801" s="15" t="s">
        <v>97</v>
      </c>
      <c r="C801" s="17" t="s">
        <v>86</v>
      </c>
      <c r="D801" s="87">
        <v>2.1838E-2</v>
      </c>
      <c r="E801" s="789"/>
    </row>
    <row r="802" spans="2:5" x14ac:dyDescent="0.2">
      <c r="B802" s="15" t="s">
        <v>98</v>
      </c>
      <c r="C802" s="17" t="s">
        <v>86</v>
      </c>
      <c r="D802" s="87">
        <v>2.1838E-2</v>
      </c>
      <c r="E802" s="789"/>
    </row>
    <row r="803" spans="2:5" x14ac:dyDescent="0.2">
      <c r="B803" s="15" t="s">
        <v>99</v>
      </c>
      <c r="C803" s="17" t="s">
        <v>86</v>
      </c>
      <c r="D803" s="87">
        <v>2.1838E-2</v>
      </c>
      <c r="E803" s="789"/>
    </row>
    <row r="804" spans="2:5" x14ac:dyDescent="0.2">
      <c r="B804" s="15" t="s">
        <v>100</v>
      </c>
      <c r="C804" s="17" t="s">
        <v>86</v>
      </c>
      <c r="D804" s="87">
        <v>1.2317E-2</v>
      </c>
      <c r="E804" s="789"/>
    </row>
    <row r="805" spans="2:5" x14ac:dyDescent="0.2">
      <c r="B805" s="15" t="s">
        <v>101</v>
      </c>
      <c r="C805" s="17" t="s">
        <v>86</v>
      </c>
      <c r="D805" s="87">
        <v>2.1838E-2</v>
      </c>
      <c r="E805" s="789"/>
    </row>
    <row r="806" spans="2:5" x14ac:dyDescent="0.2">
      <c r="B806" s="15" t="s">
        <v>102</v>
      </c>
      <c r="C806" s="17" t="s">
        <v>86</v>
      </c>
      <c r="D806" s="87">
        <v>2.1838E-2</v>
      </c>
      <c r="E806" s="789"/>
    </row>
    <row r="807" spans="2:5" x14ac:dyDescent="0.2">
      <c r="B807" s="15" t="s">
        <v>103</v>
      </c>
      <c r="C807" s="17" t="s">
        <v>86</v>
      </c>
      <c r="D807" s="87">
        <v>2.1838E-2</v>
      </c>
      <c r="E807" s="789"/>
    </row>
    <row r="808" spans="2:5" x14ac:dyDescent="0.2">
      <c r="B808" s="15" t="s">
        <v>104</v>
      </c>
      <c r="C808" s="17" t="s">
        <v>86</v>
      </c>
      <c r="D808" s="87">
        <v>2.1838E-2</v>
      </c>
      <c r="E808" s="789"/>
    </row>
    <row r="809" spans="2:5" x14ac:dyDescent="0.2">
      <c r="B809" s="15" t="s">
        <v>105</v>
      </c>
      <c r="C809" s="17" t="s">
        <v>86</v>
      </c>
      <c r="D809" s="87">
        <v>1.2317E-2</v>
      </c>
      <c r="E809" s="789"/>
    </row>
    <row r="810" spans="2:5" x14ac:dyDescent="0.2">
      <c r="B810" s="15" t="s">
        <v>106</v>
      </c>
      <c r="C810" s="17" t="s">
        <v>86</v>
      </c>
      <c r="D810" s="87">
        <v>2.1838E-2</v>
      </c>
      <c r="E810" s="789"/>
    </row>
    <row r="811" spans="2:5" x14ac:dyDescent="0.2">
      <c r="B811" s="15" t="s">
        <v>107</v>
      </c>
      <c r="C811" s="17" t="s">
        <v>86</v>
      </c>
      <c r="D811" s="87">
        <v>2.1838E-2</v>
      </c>
      <c r="E811" s="789"/>
    </row>
    <row r="812" spans="2:5" x14ac:dyDescent="0.2">
      <c r="B812" s="15" t="s">
        <v>108</v>
      </c>
      <c r="C812" s="17" t="s">
        <v>86</v>
      </c>
      <c r="D812" s="87">
        <v>2.1838E-2</v>
      </c>
      <c r="E812" s="789"/>
    </row>
    <row r="813" spans="2:5" x14ac:dyDescent="0.2">
      <c r="B813" s="15" t="s">
        <v>109</v>
      </c>
      <c r="C813" s="17" t="s">
        <v>86</v>
      </c>
      <c r="D813" s="87">
        <v>2.1838E-2</v>
      </c>
      <c r="E813" s="789"/>
    </row>
    <row r="814" spans="2:5" x14ac:dyDescent="0.2">
      <c r="B814" s="15" t="s">
        <v>110</v>
      </c>
      <c r="C814" s="17" t="s">
        <v>86</v>
      </c>
      <c r="D814" s="87">
        <v>2.1838E-2</v>
      </c>
      <c r="E814" s="789"/>
    </row>
    <row r="815" spans="2:5" x14ac:dyDescent="0.2">
      <c r="B815" s="15" t="s">
        <v>111</v>
      </c>
      <c r="C815" s="17" t="s">
        <v>86</v>
      </c>
      <c r="D815" s="87">
        <v>2.1838E-2</v>
      </c>
      <c r="E815" s="789"/>
    </row>
    <row r="816" spans="2:5" x14ac:dyDescent="0.2">
      <c r="B816" s="15" t="s">
        <v>112</v>
      </c>
      <c r="C816" s="17" t="s">
        <v>86</v>
      </c>
      <c r="D816" s="87">
        <v>1.2317E-2</v>
      </c>
      <c r="E816" s="789"/>
    </row>
    <row r="817" spans="2:5" x14ac:dyDescent="0.2">
      <c r="B817" s="15" t="s">
        <v>113</v>
      </c>
      <c r="C817" s="17" t="s">
        <v>86</v>
      </c>
      <c r="D817" s="87">
        <v>2.1838E-2</v>
      </c>
      <c r="E817" s="789"/>
    </row>
    <row r="818" spans="2:5" x14ac:dyDescent="0.2">
      <c r="B818" s="15" t="s">
        <v>114</v>
      </c>
      <c r="C818" s="17" t="s">
        <v>86</v>
      </c>
      <c r="D818" s="87">
        <v>2.1838E-2</v>
      </c>
      <c r="E818" s="789"/>
    </row>
    <row r="819" spans="2:5" x14ac:dyDescent="0.2">
      <c r="B819" s="15" t="s">
        <v>115</v>
      </c>
      <c r="C819" s="17" t="s">
        <v>86</v>
      </c>
      <c r="D819" s="87">
        <v>1.2317E-2</v>
      </c>
      <c r="E819" s="789"/>
    </row>
    <row r="820" spans="2:5" x14ac:dyDescent="0.2">
      <c r="B820" s="15" t="s">
        <v>116</v>
      </c>
      <c r="C820" s="17" t="s">
        <v>86</v>
      </c>
      <c r="D820" s="87">
        <v>1.2317E-2</v>
      </c>
      <c r="E820" s="789"/>
    </row>
    <row r="821" spans="2:5" x14ac:dyDescent="0.2">
      <c r="B821" s="15" t="s">
        <v>117</v>
      </c>
      <c r="C821" s="17" t="s">
        <v>86</v>
      </c>
      <c r="D821" s="87">
        <v>1.2317E-2</v>
      </c>
      <c r="E821" s="789"/>
    </row>
    <row r="822" spans="2:5" x14ac:dyDescent="0.2">
      <c r="B822" s="15" t="s">
        <v>118</v>
      </c>
      <c r="C822" s="17" t="s">
        <v>86</v>
      </c>
      <c r="D822" s="87">
        <v>2.1838E-2</v>
      </c>
      <c r="E822" s="789"/>
    </row>
    <row r="823" spans="2:5" x14ac:dyDescent="0.2">
      <c r="B823" s="15" t="s">
        <v>119</v>
      </c>
      <c r="C823" s="17" t="s">
        <v>86</v>
      </c>
      <c r="D823" s="87">
        <v>1.2317E-2</v>
      </c>
      <c r="E823" s="789"/>
    </row>
    <row r="824" spans="2:5" x14ac:dyDescent="0.2">
      <c r="B824" s="15" t="s">
        <v>120</v>
      </c>
      <c r="C824" s="17" t="s">
        <v>86</v>
      </c>
      <c r="D824" s="87">
        <v>1.2317E-2</v>
      </c>
      <c r="E824" s="789"/>
    </row>
    <row r="825" spans="2:5" x14ac:dyDescent="0.2">
      <c r="B825" s="15" t="s">
        <v>121</v>
      </c>
      <c r="C825" s="17" t="s">
        <v>86</v>
      </c>
      <c r="D825" s="87">
        <v>2.1838E-2</v>
      </c>
      <c r="E825" s="789"/>
    </row>
    <row r="826" spans="2:5" x14ac:dyDescent="0.2">
      <c r="B826" s="15" t="s">
        <v>122</v>
      </c>
      <c r="C826" s="17" t="s">
        <v>86</v>
      </c>
      <c r="D826" s="87">
        <v>2.1838E-2</v>
      </c>
      <c r="E826" s="789"/>
    </row>
    <row r="827" spans="2:5" x14ac:dyDescent="0.2">
      <c r="B827" s="15" t="s">
        <v>123</v>
      </c>
      <c r="C827" s="17" t="s">
        <v>86</v>
      </c>
      <c r="D827" s="87">
        <v>2.1838E-2</v>
      </c>
      <c r="E827" s="789"/>
    </row>
    <row r="828" spans="2:5" x14ac:dyDescent="0.2">
      <c r="B828" s="15" t="s">
        <v>124</v>
      </c>
      <c r="C828" s="17" t="s">
        <v>86</v>
      </c>
      <c r="D828" s="87">
        <v>2.1838E-2</v>
      </c>
      <c r="E828" s="789"/>
    </row>
    <row r="829" spans="2:5" x14ac:dyDescent="0.2">
      <c r="B829" s="15" t="s">
        <v>125</v>
      </c>
      <c r="C829" s="17" t="s">
        <v>86</v>
      </c>
      <c r="D829" s="87">
        <v>2.1838E-2</v>
      </c>
      <c r="E829" s="789"/>
    </row>
    <row r="830" spans="2:5" x14ac:dyDescent="0.2">
      <c r="B830" s="15" t="s">
        <v>126</v>
      </c>
      <c r="C830" s="17" t="s">
        <v>86</v>
      </c>
      <c r="D830" s="87">
        <v>2.1838E-2</v>
      </c>
      <c r="E830" s="789"/>
    </row>
    <row r="831" spans="2:5" x14ac:dyDescent="0.2">
      <c r="B831" s="15" t="s">
        <v>378</v>
      </c>
      <c r="C831" s="17" t="s">
        <v>86</v>
      </c>
      <c r="D831" s="87">
        <v>1.2317E-2</v>
      </c>
      <c r="E831" s="789"/>
    </row>
    <row r="832" spans="2:5" x14ac:dyDescent="0.2">
      <c r="B832" s="15" t="s">
        <v>379</v>
      </c>
      <c r="C832" s="17" t="s">
        <v>86</v>
      </c>
      <c r="D832" s="87">
        <v>1.2317E-2</v>
      </c>
      <c r="E832" s="789"/>
    </row>
    <row r="833" spans="2:5" x14ac:dyDescent="0.2">
      <c r="B833" s="15" t="s">
        <v>380</v>
      </c>
      <c r="C833" s="17" t="s">
        <v>86</v>
      </c>
      <c r="D833" s="87">
        <v>1.2317E-2</v>
      </c>
      <c r="E833" s="789"/>
    </row>
    <row r="834" spans="2:5" x14ac:dyDescent="0.2">
      <c r="B834" s="15" t="s">
        <v>381</v>
      </c>
      <c r="C834" s="17" t="s">
        <v>86</v>
      </c>
      <c r="D834" s="87">
        <v>1.2317E-2</v>
      </c>
      <c r="E834" s="789"/>
    </row>
    <row r="835" spans="2:5" x14ac:dyDescent="0.2">
      <c r="B835" s="15" t="s">
        <v>382</v>
      </c>
      <c r="C835" s="17" t="s">
        <v>86</v>
      </c>
      <c r="D835" s="87">
        <v>2.1838E-2</v>
      </c>
      <c r="E835" s="789"/>
    </row>
    <row r="836" spans="2:5" x14ac:dyDescent="0.2">
      <c r="B836" s="15" t="s">
        <v>273</v>
      </c>
      <c r="C836" s="17" t="s">
        <v>86</v>
      </c>
      <c r="D836" s="87">
        <v>6.1570000000000001E-3</v>
      </c>
      <c r="E836" s="789"/>
    </row>
    <row r="837" spans="2:5" x14ac:dyDescent="0.2">
      <c r="B837" s="15" t="s">
        <v>136</v>
      </c>
      <c r="C837" s="17" t="s">
        <v>86</v>
      </c>
      <c r="D837" s="87">
        <v>1.2317E-2</v>
      </c>
      <c r="E837" s="789"/>
    </row>
    <row r="838" spans="2:5" x14ac:dyDescent="0.2">
      <c r="B838" s="15" t="s">
        <v>137</v>
      </c>
      <c r="C838" s="17" t="s">
        <v>86</v>
      </c>
      <c r="D838" s="87">
        <v>1.2317E-2</v>
      </c>
      <c r="E838" s="789"/>
    </row>
    <row r="839" spans="2:5" x14ac:dyDescent="0.2">
      <c r="B839" s="15" t="s">
        <v>138</v>
      </c>
      <c r="C839" s="17" t="s">
        <v>86</v>
      </c>
      <c r="D839" s="87">
        <v>1.2317E-2</v>
      </c>
      <c r="E839" s="789"/>
    </row>
    <row r="840" spans="2:5" x14ac:dyDescent="0.2">
      <c r="B840" s="15" t="s">
        <v>139</v>
      </c>
      <c r="C840" s="17" t="s">
        <v>86</v>
      </c>
      <c r="D840" s="87">
        <v>1.2317E-2</v>
      </c>
      <c r="E840" s="789"/>
    </row>
    <row r="841" spans="2:5" x14ac:dyDescent="0.2">
      <c r="B841" s="15" t="s">
        <v>274</v>
      </c>
      <c r="C841" s="17" t="s">
        <v>86</v>
      </c>
      <c r="D841" s="87">
        <v>6.1570000000000001E-3</v>
      </c>
      <c r="E841" s="789"/>
    </row>
    <row r="842" spans="2:5" x14ac:dyDescent="0.2">
      <c r="B842" s="15" t="s">
        <v>181</v>
      </c>
      <c r="C842" s="17" t="s">
        <v>86</v>
      </c>
      <c r="D842" s="87">
        <v>6.156E-3</v>
      </c>
      <c r="E842" s="789"/>
    </row>
    <row r="843" spans="2:5" x14ac:dyDescent="0.2">
      <c r="B843" s="15" t="s">
        <v>275</v>
      </c>
      <c r="C843" s="17" t="s">
        <v>86</v>
      </c>
      <c r="D843" s="87">
        <v>6.156E-3</v>
      </c>
      <c r="E843" s="789"/>
    </row>
    <row r="844" spans="2:5" x14ac:dyDescent="0.2">
      <c r="B844" s="15" t="s">
        <v>140</v>
      </c>
      <c r="C844" s="17" t="s">
        <v>86</v>
      </c>
      <c r="D844" s="87">
        <v>1.2317E-2</v>
      </c>
      <c r="E844" s="789"/>
    </row>
    <row r="845" spans="2:5" x14ac:dyDescent="0.2">
      <c r="B845" s="15" t="s">
        <v>141</v>
      </c>
      <c r="C845" s="17" t="s">
        <v>86</v>
      </c>
      <c r="D845" s="87">
        <v>1.2317E-2</v>
      </c>
      <c r="E845" s="789"/>
    </row>
    <row r="846" spans="2:5" x14ac:dyDescent="0.2">
      <c r="B846" s="15" t="s">
        <v>142</v>
      </c>
      <c r="C846" s="17" t="s">
        <v>86</v>
      </c>
      <c r="D846" s="87">
        <v>1.2317E-2</v>
      </c>
      <c r="E846" s="789"/>
    </row>
    <row r="847" spans="2:5" x14ac:dyDescent="0.2">
      <c r="B847" s="15" t="s">
        <v>143</v>
      </c>
      <c r="C847" s="17" t="s">
        <v>86</v>
      </c>
      <c r="D847" s="87">
        <v>1.2317E-2</v>
      </c>
      <c r="E847" s="789"/>
    </row>
    <row r="848" spans="2:5" x14ac:dyDescent="0.2">
      <c r="B848" s="15" t="s">
        <v>276</v>
      </c>
      <c r="C848" s="17" t="s">
        <v>365</v>
      </c>
      <c r="D848" s="87">
        <v>6.156E-3</v>
      </c>
      <c r="E848" s="789"/>
    </row>
    <row r="849" spans="1:6" x14ac:dyDescent="0.2">
      <c r="B849" s="88" t="s">
        <v>364</v>
      </c>
      <c r="C849" s="17" t="s">
        <v>365</v>
      </c>
      <c r="D849" s="87">
        <v>6.156E-3</v>
      </c>
      <c r="E849" s="790"/>
    </row>
    <row r="851" spans="1:6" ht="16.5" x14ac:dyDescent="0.3">
      <c r="A851" s="9" t="s">
        <v>389</v>
      </c>
    </row>
    <row r="852" spans="1:6" x14ac:dyDescent="0.2">
      <c r="B852" s="2" t="s">
        <v>30</v>
      </c>
      <c r="C852" s="2">
        <v>10000</v>
      </c>
    </row>
    <row r="853" spans="1:6" x14ac:dyDescent="0.2">
      <c r="B853" s="775" t="s">
        <v>339</v>
      </c>
      <c r="C853" s="775"/>
      <c r="D853" s="775"/>
      <c r="E853" s="775"/>
      <c r="F853" s="772" t="s">
        <v>2</v>
      </c>
    </row>
    <row r="854" spans="1:6" x14ac:dyDescent="0.2">
      <c r="B854" s="72" t="s">
        <v>31</v>
      </c>
      <c r="C854" s="72" t="s">
        <v>32</v>
      </c>
      <c r="D854" s="72" t="s">
        <v>33</v>
      </c>
      <c r="E854" s="72" t="s">
        <v>34</v>
      </c>
      <c r="F854" s="772"/>
    </row>
    <row r="855" spans="1:6" x14ac:dyDescent="0.2">
      <c r="B855" s="64" t="s">
        <v>390</v>
      </c>
      <c r="C855" s="89" t="s">
        <v>341</v>
      </c>
      <c r="D855" s="739">
        <f>SUM(E855:E862)</f>
        <v>0.79149200000000008</v>
      </c>
      <c r="E855" s="90">
        <v>9.8937000000000011E-2</v>
      </c>
      <c r="F855" s="776" t="s">
        <v>226</v>
      </c>
    </row>
    <row r="856" spans="1:6" x14ac:dyDescent="0.2">
      <c r="B856" s="64" t="s">
        <v>391</v>
      </c>
      <c r="C856" s="89" t="s">
        <v>341</v>
      </c>
      <c r="D856" s="739"/>
      <c r="E856" s="90">
        <v>9.8937000000000011E-2</v>
      </c>
      <c r="F856" s="791"/>
    </row>
    <row r="857" spans="1:6" x14ac:dyDescent="0.2">
      <c r="B857" s="64" t="s">
        <v>340</v>
      </c>
      <c r="C857" s="89" t="s">
        <v>341</v>
      </c>
      <c r="D857" s="739"/>
      <c r="E857" s="90">
        <v>9.8937000000000011E-2</v>
      </c>
      <c r="F857" s="791"/>
    </row>
    <row r="858" spans="1:6" x14ac:dyDescent="0.2">
      <c r="B858" s="64" t="s">
        <v>392</v>
      </c>
      <c r="C858" s="89" t="s">
        <v>341</v>
      </c>
      <c r="D858" s="739"/>
      <c r="E858" s="90">
        <v>9.8937000000000011E-2</v>
      </c>
      <c r="F858" s="791"/>
    </row>
    <row r="859" spans="1:6" x14ac:dyDescent="0.2">
      <c r="B859" s="64" t="s">
        <v>393</v>
      </c>
      <c r="C859" s="89" t="s">
        <v>341</v>
      </c>
      <c r="D859" s="739"/>
      <c r="E859" s="90">
        <v>9.8935999999999996E-2</v>
      </c>
      <c r="F859" s="791"/>
    </row>
    <row r="860" spans="1:6" x14ac:dyDescent="0.2">
      <c r="B860" s="64" t="s">
        <v>394</v>
      </c>
      <c r="C860" s="89" t="s">
        <v>341</v>
      </c>
      <c r="D860" s="739"/>
      <c r="E860" s="90">
        <v>9.8935999999999996E-2</v>
      </c>
      <c r="F860" s="791"/>
    </row>
    <row r="861" spans="1:6" x14ac:dyDescent="0.2">
      <c r="B861" s="64" t="s">
        <v>395</v>
      </c>
      <c r="C861" s="89" t="s">
        <v>341</v>
      </c>
      <c r="D861" s="739"/>
      <c r="E861" s="90">
        <v>9.8935999999999996E-2</v>
      </c>
      <c r="F861" s="791"/>
    </row>
    <row r="862" spans="1:6" x14ac:dyDescent="0.2">
      <c r="B862" s="64" t="s">
        <v>396</v>
      </c>
      <c r="C862" s="89" t="s">
        <v>341</v>
      </c>
      <c r="D862" s="739"/>
      <c r="E862" s="90">
        <v>9.8935999999999996E-2</v>
      </c>
      <c r="F862" s="791"/>
    </row>
    <row r="863" spans="1:6" x14ac:dyDescent="0.2">
      <c r="B863" s="64" t="s">
        <v>277</v>
      </c>
      <c r="C863" s="91" t="s">
        <v>225</v>
      </c>
      <c r="D863" s="739">
        <f>SUM(E863:E872)</f>
        <v>0.20211699999999999</v>
      </c>
      <c r="E863" s="90">
        <v>2.0211999999999997E-2</v>
      </c>
      <c r="F863" s="776" t="s">
        <v>226</v>
      </c>
    </row>
    <row r="864" spans="1:6" x14ac:dyDescent="0.2">
      <c r="B864" s="64" t="s">
        <v>228</v>
      </c>
      <c r="C864" s="91" t="s">
        <v>225</v>
      </c>
      <c r="D864" s="739"/>
      <c r="E864" s="90">
        <v>2.0211999999999997E-2</v>
      </c>
      <c r="F864" s="791"/>
    </row>
    <row r="865" spans="2:6" x14ac:dyDescent="0.2">
      <c r="B865" s="64" t="s">
        <v>278</v>
      </c>
      <c r="C865" s="91" t="s">
        <v>225</v>
      </c>
      <c r="D865" s="739"/>
      <c r="E865" s="90">
        <v>2.0211999999999997E-2</v>
      </c>
      <c r="F865" s="791"/>
    </row>
    <row r="866" spans="2:6" x14ac:dyDescent="0.2">
      <c r="B866" s="64" t="s">
        <v>279</v>
      </c>
      <c r="C866" s="91" t="s">
        <v>225</v>
      </c>
      <c r="D866" s="739"/>
      <c r="E866" s="90">
        <v>2.0211999999999997E-2</v>
      </c>
      <c r="F866" s="791"/>
    </row>
    <row r="867" spans="2:6" x14ac:dyDescent="0.2">
      <c r="B867" s="64" t="s">
        <v>280</v>
      </c>
      <c r="C867" s="91" t="s">
        <v>225</v>
      </c>
      <c r="D867" s="739"/>
      <c r="E867" s="90">
        <v>2.0211999999999997E-2</v>
      </c>
      <c r="F867" s="791"/>
    </row>
    <row r="868" spans="2:6" x14ac:dyDescent="0.2">
      <c r="B868" s="64" t="s">
        <v>281</v>
      </c>
      <c r="C868" s="91" t="s">
        <v>225</v>
      </c>
      <c r="D868" s="739"/>
      <c r="E868" s="90">
        <v>2.0211999999999997E-2</v>
      </c>
      <c r="F868" s="791"/>
    </row>
    <row r="869" spans="2:6" x14ac:dyDescent="0.2">
      <c r="B869" s="64" t="s">
        <v>282</v>
      </c>
      <c r="C869" s="91" t="s">
        <v>225</v>
      </c>
      <c r="D869" s="739"/>
      <c r="E869" s="90">
        <v>2.0211999999999997E-2</v>
      </c>
      <c r="F869" s="791"/>
    </row>
    <row r="870" spans="2:6" x14ac:dyDescent="0.2">
      <c r="B870" s="64" t="s">
        <v>283</v>
      </c>
      <c r="C870" s="91" t="s">
        <v>225</v>
      </c>
      <c r="D870" s="739"/>
      <c r="E870" s="90">
        <v>2.0211E-2</v>
      </c>
      <c r="F870" s="791"/>
    </row>
    <row r="871" spans="2:6" x14ac:dyDescent="0.2">
      <c r="B871" s="64" t="s">
        <v>284</v>
      </c>
      <c r="C871" s="91" t="s">
        <v>225</v>
      </c>
      <c r="D871" s="739"/>
      <c r="E871" s="90">
        <v>2.0211E-2</v>
      </c>
      <c r="F871" s="791"/>
    </row>
    <row r="872" spans="2:6" x14ac:dyDescent="0.2">
      <c r="B872" s="64" t="s">
        <v>285</v>
      </c>
      <c r="C872" s="91" t="s">
        <v>225</v>
      </c>
      <c r="D872" s="739"/>
      <c r="E872" s="90">
        <v>2.0211E-2</v>
      </c>
      <c r="F872" s="791"/>
    </row>
    <row r="873" spans="2:6" x14ac:dyDescent="0.2">
      <c r="B873" s="64" t="s">
        <v>286</v>
      </c>
      <c r="C873" s="65" t="s">
        <v>36</v>
      </c>
      <c r="D873" s="745">
        <f>SUM(E873:E897)</f>
        <v>5.5090000000000009E-3</v>
      </c>
      <c r="E873" s="66">
        <v>2.23E-4</v>
      </c>
      <c r="F873" s="778" t="s">
        <v>397</v>
      </c>
    </row>
    <row r="874" spans="2:6" x14ac:dyDescent="0.2">
      <c r="B874" s="64" t="s">
        <v>287</v>
      </c>
      <c r="C874" s="65" t="s">
        <v>36</v>
      </c>
      <c r="D874" s="743"/>
      <c r="E874" s="66">
        <v>2.23E-4</v>
      </c>
      <c r="F874" s="779"/>
    </row>
    <row r="875" spans="2:6" x14ac:dyDescent="0.2">
      <c r="B875" s="64" t="s">
        <v>288</v>
      </c>
      <c r="C875" s="65" t="s">
        <v>36</v>
      </c>
      <c r="D875" s="743"/>
      <c r="E875" s="66">
        <v>2.23E-4</v>
      </c>
      <c r="F875" s="779"/>
    </row>
    <row r="876" spans="2:6" x14ac:dyDescent="0.2">
      <c r="B876" s="64" t="s">
        <v>289</v>
      </c>
      <c r="C876" s="65" t="s">
        <v>36</v>
      </c>
      <c r="D876" s="743"/>
      <c r="E876" s="66">
        <v>2.23E-4</v>
      </c>
      <c r="F876" s="779"/>
    </row>
    <row r="877" spans="2:6" x14ac:dyDescent="0.2">
      <c r="B877" s="64" t="s">
        <v>290</v>
      </c>
      <c r="C877" s="65" t="s">
        <v>36</v>
      </c>
      <c r="D877" s="743"/>
      <c r="E877" s="66">
        <v>2.23E-4</v>
      </c>
      <c r="F877" s="779"/>
    </row>
    <row r="878" spans="2:6" x14ac:dyDescent="0.2">
      <c r="B878" s="64" t="s">
        <v>291</v>
      </c>
      <c r="C878" s="65" t="s">
        <v>36</v>
      </c>
      <c r="D878" s="743"/>
      <c r="E878" s="66">
        <v>2.23E-4</v>
      </c>
      <c r="F878" s="779"/>
    </row>
    <row r="879" spans="2:6" x14ac:dyDescent="0.2">
      <c r="B879" s="64" t="s">
        <v>292</v>
      </c>
      <c r="C879" s="65" t="s">
        <v>36</v>
      </c>
      <c r="D879" s="743"/>
      <c r="E879" s="66">
        <v>2.23E-4</v>
      </c>
      <c r="F879" s="779"/>
    </row>
    <row r="880" spans="2:6" x14ac:dyDescent="0.2">
      <c r="B880" s="64" t="s">
        <v>293</v>
      </c>
      <c r="C880" s="65" t="s">
        <v>36</v>
      </c>
      <c r="D880" s="743"/>
      <c r="E880" s="66">
        <v>2.23E-4</v>
      </c>
      <c r="F880" s="779"/>
    </row>
    <row r="881" spans="2:6" x14ac:dyDescent="0.2">
      <c r="B881" s="64" t="s">
        <v>294</v>
      </c>
      <c r="C881" s="65" t="s">
        <v>36</v>
      </c>
      <c r="D881" s="743"/>
      <c r="E881" s="66">
        <v>2.23E-4</v>
      </c>
      <c r="F881" s="779"/>
    </row>
    <row r="882" spans="2:6" x14ac:dyDescent="0.2">
      <c r="B882" s="64" t="s">
        <v>295</v>
      </c>
      <c r="C882" s="65" t="s">
        <v>36</v>
      </c>
      <c r="D882" s="743"/>
      <c r="E882" s="66">
        <v>2.23E-4</v>
      </c>
      <c r="F882" s="779"/>
    </row>
    <row r="883" spans="2:6" x14ac:dyDescent="0.2">
      <c r="B883" s="64" t="s">
        <v>296</v>
      </c>
      <c r="C883" s="65" t="s">
        <v>36</v>
      </c>
      <c r="D883" s="743"/>
      <c r="E883" s="66">
        <v>2.23E-4</v>
      </c>
      <c r="F883" s="779"/>
    </row>
    <row r="884" spans="2:6" x14ac:dyDescent="0.2">
      <c r="B884" s="64" t="s">
        <v>297</v>
      </c>
      <c r="C884" s="65" t="s">
        <v>36</v>
      </c>
      <c r="D884" s="743"/>
      <c r="E884" s="66">
        <v>1.6899999999999999E-4</v>
      </c>
      <c r="F884" s="779"/>
    </row>
    <row r="885" spans="2:6" x14ac:dyDescent="0.2">
      <c r="B885" s="64" t="s">
        <v>298</v>
      </c>
      <c r="C885" s="65" t="s">
        <v>36</v>
      </c>
      <c r="D885" s="743"/>
      <c r="E885" s="66">
        <v>2.23E-4</v>
      </c>
      <c r="F885" s="779"/>
    </row>
    <row r="886" spans="2:6" x14ac:dyDescent="0.2">
      <c r="B886" s="64" t="s">
        <v>299</v>
      </c>
      <c r="C886" s="65" t="s">
        <v>36</v>
      </c>
      <c r="D886" s="743"/>
      <c r="E886" s="66">
        <v>2.22E-4</v>
      </c>
      <c r="F886" s="779"/>
    </row>
    <row r="887" spans="2:6" x14ac:dyDescent="0.2">
      <c r="B887" s="64" t="s">
        <v>300</v>
      </c>
      <c r="C887" s="65" t="s">
        <v>36</v>
      </c>
      <c r="D887" s="743"/>
      <c r="E887" s="66">
        <v>2.22E-4</v>
      </c>
      <c r="F887" s="779"/>
    </row>
    <row r="888" spans="2:6" x14ac:dyDescent="0.2">
      <c r="B888" s="64" t="s">
        <v>301</v>
      </c>
      <c r="C888" s="65" t="s">
        <v>36</v>
      </c>
      <c r="D888" s="743"/>
      <c r="E888" s="66">
        <v>2.22E-4</v>
      </c>
      <c r="F888" s="779"/>
    </row>
    <row r="889" spans="2:6" x14ac:dyDescent="0.2">
      <c r="B889" s="64" t="s">
        <v>302</v>
      </c>
      <c r="C889" s="65" t="s">
        <v>36</v>
      </c>
      <c r="D889" s="743"/>
      <c r="E889" s="66">
        <v>2.22E-4</v>
      </c>
      <c r="F889" s="779"/>
    </row>
    <row r="890" spans="2:6" x14ac:dyDescent="0.2">
      <c r="B890" s="64" t="s">
        <v>303</v>
      </c>
      <c r="C890" s="65" t="s">
        <v>36</v>
      </c>
      <c r="D890" s="743"/>
      <c r="E890" s="66">
        <v>2.22E-4</v>
      </c>
      <c r="F890" s="779"/>
    </row>
    <row r="891" spans="2:6" x14ac:dyDescent="0.2">
      <c r="B891" s="64" t="s">
        <v>304</v>
      </c>
      <c r="C891" s="65" t="s">
        <v>36</v>
      </c>
      <c r="D891" s="743"/>
      <c r="E891" s="66">
        <v>2.22E-4</v>
      </c>
      <c r="F891" s="779"/>
    </row>
    <row r="892" spans="2:6" x14ac:dyDescent="0.2">
      <c r="B892" s="64" t="s">
        <v>305</v>
      </c>
      <c r="C892" s="65" t="s">
        <v>36</v>
      </c>
      <c r="D892" s="743"/>
      <c r="E892" s="66">
        <v>2.22E-4</v>
      </c>
      <c r="F892" s="779"/>
    </row>
    <row r="893" spans="2:6" x14ac:dyDescent="0.2">
      <c r="B893" s="64" t="s">
        <v>306</v>
      </c>
      <c r="C893" s="65" t="s">
        <v>270</v>
      </c>
      <c r="D893" s="743"/>
      <c r="E893" s="66">
        <v>2.22E-4</v>
      </c>
      <c r="F893" s="779"/>
    </row>
    <row r="894" spans="2:6" x14ac:dyDescent="0.2">
      <c r="B894" s="66" t="s">
        <v>398</v>
      </c>
      <c r="C894" s="65" t="s">
        <v>270</v>
      </c>
      <c r="D894" s="743"/>
      <c r="E894" s="66">
        <v>2.22E-4</v>
      </c>
      <c r="F894" s="779"/>
    </row>
    <row r="895" spans="2:6" x14ac:dyDescent="0.2">
      <c r="B895" s="66" t="s">
        <v>399</v>
      </c>
      <c r="C895" s="65" t="s">
        <v>270</v>
      </c>
      <c r="D895" s="743"/>
      <c r="E895" s="66">
        <v>2.22E-4</v>
      </c>
      <c r="F895" s="779"/>
    </row>
    <row r="896" spans="2:6" x14ac:dyDescent="0.2">
      <c r="B896" s="66" t="s">
        <v>400</v>
      </c>
      <c r="C896" s="65" t="s">
        <v>270</v>
      </c>
      <c r="D896" s="743"/>
      <c r="E896" s="66">
        <v>2.22E-4</v>
      </c>
      <c r="F896" s="779"/>
    </row>
    <row r="897" spans="2:6" x14ac:dyDescent="0.2">
      <c r="B897" s="66" t="s">
        <v>401</v>
      </c>
      <c r="C897" s="65" t="s">
        <v>270</v>
      </c>
      <c r="D897" s="744"/>
      <c r="E897" s="66">
        <v>2.22E-4</v>
      </c>
      <c r="F897" s="780"/>
    </row>
    <row r="898" spans="2:6" x14ac:dyDescent="0.2">
      <c r="B898" s="15" t="s">
        <v>307</v>
      </c>
      <c r="C898" s="17" t="s">
        <v>86</v>
      </c>
      <c r="D898" s="773">
        <f>SUM(E898:E916)</f>
        <v>8.8199999999999954E-4</v>
      </c>
      <c r="E898" s="92">
        <v>2.9E-5</v>
      </c>
      <c r="F898" s="781" t="s">
        <v>226</v>
      </c>
    </row>
    <row r="899" spans="2:6" x14ac:dyDescent="0.2">
      <c r="B899" s="15" t="s">
        <v>309</v>
      </c>
      <c r="C899" s="17" t="s">
        <v>86</v>
      </c>
      <c r="D899" s="773"/>
      <c r="E899" s="92">
        <v>2.9E-5</v>
      </c>
      <c r="F899" s="781"/>
    </row>
    <row r="900" spans="2:6" x14ac:dyDescent="0.2">
      <c r="B900" s="15" t="s">
        <v>310</v>
      </c>
      <c r="C900" s="17" t="s">
        <v>86</v>
      </c>
      <c r="D900" s="773"/>
      <c r="E900" s="92">
        <v>8.7000000000000001E-5</v>
      </c>
      <c r="F900" s="781"/>
    </row>
    <row r="901" spans="2:6" x14ac:dyDescent="0.2">
      <c r="B901" s="15" t="s">
        <v>311</v>
      </c>
      <c r="C901" s="17" t="s">
        <v>86</v>
      </c>
      <c r="D901" s="773"/>
      <c r="E901" s="92">
        <v>8.7000000000000001E-5</v>
      </c>
      <c r="F901" s="781"/>
    </row>
    <row r="902" spans="2:6" x14ac:dyDescent="0.2">
      <c r="B902" s="15" t="s">
        <v>312</v>
      </c>
      <c r="C902" s="17" t="s">
        <v>86</v>
      </c>
      <c r="D902" s="773"/>
      <c r="E902" s="92">
        <v>8.7000000000000001E-5</v>
      </c>
      <c r="F902" s="781"/>
    </row>
    <row r="903" spans="2:6" x14ac:dyDescent="0.2">
      <c r="B903" s="15" t="s">
        <v>313</v>
      </c>
      <c r="C903" s="17" t="s">
        <v>86</v>
      </c>
      <c r="D903" s="773"/>
      <c r="E903" s="92">
        <v>8.7000000000000001E-5</v>
      </c>
      <c r="F903" s="781"/>
    </row>
    <row r="904" spans="2:6" x14ac:dyDescent="0.2">
      <c r="B904" s="15" t="s">
        <v>314</v>
      </c>
      <c r="C904" s="17" t="s">
        <v>86</v>
      </c>
      <c r="D904" s="773"/>
      <c r="E904" s="92">
        <v>8.7000000000000001E-5</v>
      </c>
      <c r="F904" s="781"/>
    </row>
    <row r="905" spans="2:6" x14ac:dyDescent="0.2">
      <c r="B905" s="15" t="s">
        <v>315</v>
      </c>
      <c r="C905" s="17" t="s">
        <v>86</v>
      </c>
      <c r="D905" s="773"/>
      <c r="E905" s="92">
        <v>8.7000000000000001E-5</v>
      </c>
      <c r="F905" s="781"/>
    </row>
    <row r="906" spans="2:6" x14ac:dyDescent="0.2">
      <c r="B906" s="15" t="s">
        <v>316</v>
      </c>
      <c r="C906" s="17" t="s">
        <v>86</v>
      </c>
      <c r="D906" s="773"/>
      <c r="E906" s="92">
        <v>2.9E-5</v>
      </c>
      <c r="F906" s="781"/>
    </row>
    <row r="907" spans="2:6" x14ac:dyDescent="0.2">
      <c r="B907" s="15" t="s">
        <v>317</v>
      </c>
      <c r="C907" s="17" t="s">
        <v>86</v>
      </c>
      <c r="D907" s="773"/>
      <c r="E907" s="92">
        <v>2.9E-5</v>
      </c>
      <c r="F907" s="781"/>
    </row>
    <row r="908" spans="2:6" x14ac:dyDescent="0.2">
      <c r="B908" s="15" t="s">
        <v>318</v>
      </c>
      <c r="C908" s="17" t="s">
        <v>86</v>
      </c>
      <c r="D908" s="773"/>
      <c r="E908" s="92">
        <v>2.9E-5</v>
      </c>
      <c r="F908" s="781"/>
    </row>
    <row r="909" spans="2:6" x14ac:dyDescent="0.2">
      <c r="B909" s="15" t="s">
        <v>272</v>
      </c>
      <c r="C909" s="17" t="s">
        <v>86</v>
      </c>
      <c r="D909" s="773"/>
      <c r="E909" s="92">
        <v>2.9E-5</v>
      </c>
      <c r="F909" s="781"/>
    </row>
    <row r="910" spans="2:6" x14ac:dyDescent="0.2">
      <c r="B910" s="15" t="s">
        <v>319</v>
      </c>
      <c r="C910" s="17" t="s">
        <v>86</v>
      </c>
      <c r="D910" s="773"/>
      <c r="E910" s="92">
        <v>2.9E-5</v>
      </c>
      <c r="F910" s="781"/>
    </row>
    <row r="911" spans="2:6" x14ac:dyDescent="0.2">
      <c r="B911" s="15" t="s">
        <v>320</v>
      </c>
      <c r="C911" s="17" t="s">
        <v>86</v>
      </c>
      <c r="D911" s="773"/>
      <c r="E911" s="92">
        <v>2.9E-5</v>
      </c>
      <c r="F911" s="781"/>
    </row>
    <row r="912" spans="2:6" x14ac:dyDescent="0.2">
      <c r="B912" s="15" t="s">
        <v>402</v>
      </c>
      <c r="C912" s="17" t="s">
        <v>86</v>
      </c>
      <c r="D912" s="773"/>
      <c r="E912" s="92">
        <v>2.9E-5</v>
      </c>
      <c r="F912" s="781"/>
    </row>
    <row r="913" spans="1:6" x14ac:dyDescent="0.2">
      <c r="B913" s="15" t="s">
        <v>403</v>
      </c>
      <c r="C913" s="17" t="s">
        <v>86</v>
      </c>
      <c r="D913" s="773"/>
      <c r="E913" s="92">
        <v>2.9E-5</v>
      </c>
      <c r="F913" s="781"/>
    </row>
    <row r="914" spans="1:6" x14ac:dyDescent="0.2">
      <c r="B914" s="15" t="s">
        <v>404</v>
      </c>
      <c r="C914" s="17" t="s">
        <v>86</v>
      </c>
      <c r="D914" s="773"/>
      <c r="E914" s="92">
        <v>2.9E-5</v>
      </c>
      <c r="F914" s="781"/>
    </row>
    <row r="915" spans="1:6" x14ac:dyDescent="0.2">
      <c r="B915" s="15" t="s">
        <v>405</v>
      </c>
      <c r="C915" s="17" t="s">
        <v>86</v>
      </c>
      <c r="D915" s="773"/>
      <c r="E915" s="92">
        <v>1.2999999999999999E-5</v>
      </c>
      <c r="F915" s="781"/>
    </row>
    <row r="916" spans="1:6" x14ac:dyDescent="0.2">
      <c r="B916" s="15" t="s">
        <v>406</v>
      </c>
      <c r="C916" s="17" t="s">
        <v>86</v>
      </c>
      <c r="D916" s="773"/>
      <c r="E916" s="92">
        <v>2.8E-5</v>
      </c>
      <c r="F916" s="781"/>
    </row>
    <row r="918" spans="1:6" ht="16.5" x14ac:dyDescent="0.3">
      <c r="A918" s="9" t="s">
        <v>407</v>
      </c>
    </row>
    <row r="919" spans="1:6" x14ac:dyDescent="0.2">
      <c r="B919" s="775" t="s">
        <v>339</v>
      </c>
      <c r="C919" s="775"/>
      <c r="D919" s="775"/>
      <c r="E919" s="775"/>
      <c r="F919" s="772" t="s">
        <v>2</v>
      </c>
    </row>
    <row r="920" spans="1:6" x14ac:dyDescent="0.2">
      <c r="B920" s="72" t="s">
        <v>31</v>
      </c>
      <c r="C920" s="72" t="s">
        <v>32</v>
      </c>
      <c r="D920" s="72" t="s">
        <v>33</v>
      </c>
      <c r="E920" s="72" t="s">
        <v>34</v>
      </c>
      <c r="F920" s="772"/>
    </row>
    <row r="921" spans="1:6" x14ac:dyDescent="0.2">
      <c r="B921" s="64" t="s">
        <v>277</v>
      </c>
      <c r="C921" s="91" t="s">
        <v>225</v>
      </c>
      <c r="D921" s="739">
        <f>SUM(E921:E930)</f>
        <v>0.9881000000000002</v>
      </c>
      <c r="E921" s="93">
        <v>9.8810000000000009E-2</v>
      </c>
      <c r="F921" s="776" t="s">
        <v>226</v>
      </c>
    </row>
    <row r="922" spans="1:6" x14ac:dyDescent="0.2">
      <c r="B922" s="64" t="s">
        <v>408</v>
      </c>
      <c r="C922" s="91" t="s">
        <v>225</v>
      </c>
      <c r="D922" s="739"/>
      <c r="E922" s="93">
        <v>9.8810000000000009E-2</v>
      </c>
      <c r="F922" s="777"/>
    </row>
    <row r="923" spans="1:6" x14ac:dyDescent="0.2">
      <c r="B923" s="64" t="s">
        <v>278</v>
      </c>
      <c r="C923" s="91" t="s">
        <v>225</v>
      </c>
      <c r="D923" s="739"/>
      <c r="E923" s="93">
        <v>9.8810000000000009E-2</v>
      </c>
      <c r="F923" s="777"/>
    </row>
    <row r="924" spans="1:6" x14ac:dyDescent="0.2">
      <c r="B924" s="64" t="s">
        <v>279</v>
      </c>
      <c r="C924" s="91" t="s">
        <v>225</v>
      </c>
      <c r="D924" s="739"/>
      <c r="E924" s="93">
        <v>9.8810000000000009E-2</v>
      </c>
      <c r="F924" s="777"/>
    </row>
    <row r="925" spans="1:6" x14ac:dyDescent="0.2">
      <c r="B925" s="64" t="s">
        <v>280</v>
      </c>
      <c r="C925" s="91" t="s">
        <v>225</v>
      </c>
      <c r="D925" s="739"/>
      <c r="E925" s="93">
        <v>9.8810000000000009E-2</v>
      </c>
      <c r="F925" s="777"/>
    </row>
    <row r="926" spans="1:6" x14ac:dyDescent="0.2">
      <c r="B926" s="64" t="s">
        <v>281</v>
      </c>
      <c r="C926" s="91" t="s">
        <v>225</v>
      </c>
      <c r="D926" s="739"/>
      <c r="E926" s="93">
        <v>9.8810000000000009E-2</v>
      </c>
      <c r="F926" s="777"/>
    </row>
    <row r="927" spans="1:6" x14ac:dyDescent="0.2">
      <c r="B927" s="64" t="s">
        <v>282</v>
      </c>
      <c r="C927" s="91" t="s">
        <v>225</v>
      </c>
      <c r="D927" s="739"/>
      <c r="E927" s="93">
        <v>9.8810000000000009E-2</v>
      </c>
      <c r="F927" s="777"/>
    </row>
    <row r="928" spans="1:6" x14ac:dyDescent="0.2">
      <c r="B928" s="64" t="s">
        <v>283</v>
      </c>
      <c r="C928" s="91" t="s">
        <v>225</v>
      </c>
      <c r="D928" s="739"/>
      <c r="E928" s="93">
        <v>9.8810000000000009E-2</v>
      </c>
      <c r="F928" s="777"/>
    </row>
    <row r="929" spans="2:6" x14ac:dyDescent="0.2">
      <c r="B929" s="64" t="s">
        <v>284</v>
      </c>
      <c r="C929" s="91" t="s">
        <v>225</v>
      </c>
      <c r="D929" s="739"/>
      <c r="E929" s="93">
        <v>9.8810000000000009E-2</v>
      </c>
      <c r="F929" s="777"/>
    </row>
    <row r="930" spans="2:6" x14ac:dyDescent="0.2">
      <c r="B930" s="64" t="s">
        <v>285</v>
      </c>
      <c r="C930" s="91" t="s">
        <v>225</v>
      </c>
      <c r="D930" s="739"/>
      <c r="E930" s="93">
        <v>9.8810000000000009E-2</v>
      </c>
      <c r="F930" s="782"/>
    </row>
    <row r="931" spans="2:6" x14ac:dyDescent="0.2">
      <c r="B931" s="64" t="s">
        <v>286</v>
      </c>
      <c r="C931" s="65" t="s">
        <v>36</v>
      </c>
      <c r="D931" s="745">
        <f>SUM(E931:E955)</f>
        <v>1.1018000000000002E-2</v>
      </c>
      <c r="E931" s="94">
        <v>4.46E-4</v>
      </c>
      <c r="F931" s="778" t="s">
        <v>397</v>
      </c>
    </row>
    <row r="932" spans="2:6" x14ac:dyDescent="0.2">
      <c r="B932" s="64" t="s">
        <v>287</v>
      </c>
      <c r="C932" s="65" t="s">
        <v>36</v>
      </c>
      <c r="D932" s="743"/>
      <c r="E932" s="94">
        <v>4.46E-4</v>
      </c>
      <c r="F932" s="779"/>
    </row>
    <row r="933" spans="2:6" x14ac:dyDescent="0.2">
      <c r="B933" s="64" t="s">
        <v>288</v>
      </c>
      <c r="C933" s="65" t="s">
        <v>36</v>
      </c>
      <c r="D933" s="743"/>
      <c r="E933" s="94">
        <v>4.46E-4</v>
      </c>
      <c r="F933" s="779"/>
    </row>
    <row r="934" spans="2:6" x14ac:dyDescent="0.2">
      <c r="B934" s="64" t="s">
        <v>289</v>
      </c>
      <c r="C934" s="65" t="s">
        <v>36</v>
      </c>
      <c r="D934" s="743"/>
      <c r="E934" s="94">
        <v>4.46E-4</v>
      </c>
      <c r="F934" s="779"/>
    </row>
    <row r="935" spans="2:6" x14ac:dyDescent="0.2">
      <c r="B935" s="64" t="s">
        <v>290</v>
      </c>
      <c r="C935" s="65" t="s">
        <v>36</v>
      </c>
      <c r="D935" s="743"/>
      <c r="E935" s="94">
        <v>4.46E-4</v>
      </c>
      <c r="F935" s="779"/>
    </row>
    <row r="936" spans="2:6" x14ac:dyDescent="0.2">
      <c r="B936" s="64" t="s">
        <v>291</v>
      </c>
      <c r="C936" s="65" t="s">
        <v>36</v>
      </c>
      <c r="D936" s="743"/>
      <c r="E936" s="94">
        <v>4.46E-4</v>
      </c>
      <c r="F936" s="779"/>
    </row>
    <row r="937" spans="2:6" x14ac:dyDescent="0.2">
      <c r="B937" s="64" t="s">
        <v>292</v>
      </c>
      <c r="C937" s="65" t="s">
        <v>36</v>
      </c>
      <c r="D937" s="743"/>
      <c r="E937" s="94">
        <v>4.46E-4</v>
      </c>
      <c r="F937" s="779"/>
    </row>
    <row r="938" spans="2:6" x14ac:dyDescent="0.2">
      <c r="B938" s="64" t="s">
        <v>293</v>
      </c>
      <c r="C938" s="65" t="s">
        <v>36</v>
      </c>
      <c r="D938" s="743"/>
      <c r="E938" s="94">
        <v>4.46E-4</v>
      </c>
      <c r="F938" s="779"/>
    </row>
    <row r="939" spans="2:6" x14ac:dyDescent="0.2">
      <c r="B939" s="64" t="s">
        <v>294</v>
      </c>
      <c r="C939" s="65" t="s">
        <v>36</v>
      </c>
      <c r="D939" s="743"/>
      <c r="E939" s="94">
        <v>4.46E-4</v>
      </c>
      <c r="F939" s="779"/>
    </row>
    <row r="940" spans="2:6" x14ac:dyDescent="0.2">
      <c r="B940" s="64" t="s">
        <v>295</v>
      </c>
      <c r="C940" s="65" t="s">
        <v>36</v>
      </c>
      <c r="D940" s="743"/>
      <c r="E940" s="94">
        <v>4.46E-4</v>
      </c>
      <c r="F940" s="779"/>
    </row>
    <row r="941" spans="2:6" x14ac:dyDescent="0.2">
      <c r="B941" s="64" t="s">
        <v>296</v>
      </c>
      <c r="C941" s="65" t="s">
        <v>36</v>
      </c>
      <c r="D941" s="743"/>
      <c r="E941" s="94">
        <v>4.46E-4</v>
      </c>
      <c r="F941" s="779"/>
    </row>
    <row r="942" spans="2:6" x14ac:dyDescent="0.2">
      <c r="B942" s="64" t="s">
        <v>297</v>
      </c>
      <c r="C942" s="65" t="s">
        <v>36</v>
      </c>
      <c r="D942" s="743"/>
      <c r="E942" s="94">
        <v>3.3799999999999998E-4</v>
      </c>
      <c r="F942" s="779"/>
    </row>
    <row r="943" spans="2:6" x14ac:dyDescent="0.2">
      <c r="B943" s="64" t="s">
        <v>298</v>
      </c>
      <c r="C943" s="65" t="s">
        <v>36</v>
      </c>
      <c r="D943" s="743"/>
      <c r="E943" s="94">
        <v>4.46E-4</v>
      </c>
      <c r="F943" s="779"/>
    </row>
    <row r="944" spans="2:6" x14ac:dyDescent="0.2">
      <c r="B944" s="64" t="s">
        <v>299</v>
      </c>
      <c r="C944" s="65" t="s">
        <v>36</v>
      </c>
      <c r="D944" s="743"/>
      <c r="E944" s="94">
        <v>4.44E-4</v>
      </c>
      <c r="F944" s="779"/>
    </row>
    <row r="945" spans="2:6" x14ac:dyDescent="0.2">
      <c r="B945" s="64" t="s">
        <v>300</v>
      </c>
      <c r="C945" s="65" t="s">
        <v>36</v>
      </c>
      <c r="D945" s="743"/>
      <c r="E945" s="94">
        <v>4.44E-4</v>
      </c>
      <c r="F945" s="779"/>
    </row>
    <row r="946" spans="2:6" x14ac:dyDescent="0.2">
      <c r="B946" s="64" t="s">
        <v>301</v>
      </c>
      <c r="C946" s="65" t="s">
        <v>36</v>
      </c>
      <c r="D946" s="743"/>
      <c r="E946" s="94">
        <v>4.44E-4</v>
      </c>
      <c r="F946" s="779"/>
    </row>
    <row r="947" spans="2:6" x14ac:dyDescent="0.2">
      <c r="B947" s="64" t="s">
        <v>302</v>
      </c>
      <c r="C947" s="65" t="s">
        <v>36</v>
      </c>
      <c r="D947" s="743"/>
      <c r="E947" s="94">
        <v>4.44E-4</v>
      </c>
      <c r="F947" s="779"/>
    </row>
    <row r="948" spans="2:6" x14ac:dyDescent="0.2">
      <c r="B948" s="64" t="s">
        <v>303</v>
      </c>
      <c r="C948" s="65" t="s">
        <v>36</v>
      </c>
      <c r="D948" s="743"/>
      <c r="E948" s="95">
        <v>4.44E-4</v>
      </c>
      <c r="F948" s="779"/>
    </row>
    <row r="949" spans="2:6" x14ac:dyDescent="0.2">
      <c r="B949" s="64" t="s">
        <v>304</v>
      </c>
      <c r="C949" s="65" t="s">
        <v>36</v>
      </c>
      <c r="D949" s="743"/>
      <c r="E949" s="95">
        <v>4.44E-4</v>
      </c>
      <c r="F949" s="779"/>
    </row>
    <row r="950" spans="2:6" x14ac:dyDescent="0.2">
      <c r="B950" s="64" t="s">
        <v>305</v>
      </c>
      <c r="C950" s="65" t="s">
        <v>36</v>
      </c>
      <c r="D950" s="743"/>
      <c r="E950" s="95">
        <v>4.44E-4</v>
      </c>
      <c r="F950" s="779"/>
    </row>
    <row r="951" spans="2:6" x14ac:dyDescent="0.2">
      <c r="B951" s="96" t="s">
        <v>306</v>
      </c>
      <c r="C951" s="97" t="s">
        <v>270</v>
      </c>
      <c r="D951" s="743"/>
      <c r="E951" s="98">
        <v>4.44E-4</v>
      </c>
      <c r="F951" s="779"/>
    </row>
    <row r="952" spans="2:6" x14ac:dyDescent="0.2">
      <c r="B952" s="66" t="s">
        <v>398</v>
      </c>
      <c r="C952" s="65" t="s">
        <v>270</v>
      </c>
      <c r="D952" s="743"/>
      <c r="E952" s="99">
        <v>4.44E-4</v>
      </c>
      <c r="F952" s="783"/>
    </row>
    <row r="953" spans="2:6" x14ac:dyDescent="0.2">
      <c r="B953" s="66" t="s">
        <v>399</v>
      </c>
      <c r="C953" s="65" t="s">
        <v>270</v>
      </c>
      <c r="D953" s="743"/>
      <c r="E953" s="99">
        <v>4.44E-4</v>
      </c>
      <c r="F953" s="783"/>
    </row>
    <row r="954" spans="2:6" x14ac:dyDescent="0.2">
      <c r="B954" s="66" t="s">
        <v>400</v>
      </c>
      <c r="C954" s="65" t="s">
        <v>270</v>
      </c>
      <c r="D954" s="743"/>
      <c r="E954" s="99">
        <v>4.44E-4</v>
      </c>
      <c r="F954" s="783"/>
    </row>
    <row r="955" spans="2:6" x14ac:dyDescent="0.2">
      <c r="B955" s="66" t="s">
        <v>401</v>
      </c>
      <c r="C955" s="65" t="s">
        <v>270</v>
      </c>
      <c r="D955" s="744"/>
      <c r="E955" s="99">
        <v>4.44E-4</v>
      </c>
      <c r="F955" s="784"/>
    </row>
    <row r="956" spans="2:6" x14ac:dyDescent="0.2">
      <c r="B956" s="100" t="s">
        <v>307</v>
      </c>
      <c r="C956" s="101" t="s">
        <v>86</v>
      </c>
      <c r="D956" s="744">
        <f>SUM(E956:E974)</f>
        <v>8.8199999999999975E-4</v>
      </c>
      <c r="E956" s="102">
        <v>3.0000000000000001E-5</v>
      </c>
      <c r="F956" s="776" t="s">
        <v>226</v>
      </c>
    </row>
    <row r="957" spans="2:6" x14ac:dyDescent="0.2">
      <c r="B957" s="64" t="s">
        <v>309</v>
      </c>
      <c r="C957" s="83" t="s">
        <v>86</v>
      </c>
      <c r="D957" s="739"/>
      <c r="E957" s="93">
        <v>3.0000000000000001E-5</v>
      </c>
      <c r="F957" s="777"/>
    </row>
    <row r="958" spans="2:6" x14ac:dyDescent="0.2">
      <c r="B958" s="64" t="s">
        <v>310</v>
      </c>
      <c r="C958" s="83" t="s">
        <v>86</v>
      </c>
      <c r="D958" s="739"/>
      <c r="E958" s="93">
        <v>8.6000000000000003E-5</v>
      </c>
      <c r="F958" s="777"/>
    </row>
    <row r="959" spans="2:6" x14ac:dyDescent="0.2">
      <c r="B959" s="64" t="s">
        <v>311</v>
      </c>
      <c r="C959" s="83" t="s">
        <v>86</v>
      </c>
      <c r="D959" s="739"/>
      <c r="E959" s="93">
        <v>8.6000000000000003E-5</v>
      </c>
      <c r="F959" s="777"/>
    </row>
    <row r="960" spans="2:6" x14ac:dyDescent="0.2">
      <c r="B960" s="64" t="s">
        <v>312</v>
      </c>
      <c r="C960" s="83" t="s">
        <v>86</v>
      </c>
      <c r="D960" s="739"/>
      <c r="E960" s="93">
        <v>8.6000000000000003E-5</v>
      </c>
      <c r="F960" s="777"/>
    </row>
    <row r="961" spans="1:6" x14ac:dyDescent="0.2">
      <c r="B961" s="64" t="s">
        <v>313</v>
      </c>
      <c r="C961" s="83" t="s">
        <v>86</v>
      </c>
      <c r="D961" s="739"/>
      <c r="E961" s="93">
        <v>8.6000000000000003E-5</v>
      </c>
      <c r="F961" s="777"/>
    </row>
    <row r="962" spans="1:6" x14ac:dyDescent="0.2">
      <c r="B962" s="64" t="s">
        <v>314</v>
      </c>
      <c r="C962" s="83" t="s">
        <v>86</v>
      </c>
      <c r="D962" s="739"/>
      <c r="E962" s="93">
        <v>8.6000000000000003E-5</v>
      </c>
      <c r="F962" s="777"/>
    </row>
    <row r="963" spans="1:6" x14ac:dyDescent="0.2">
      <c r="B963" s="64" t="s">
        <v>315</v>
      </c>
      <c r="C963" s="83" t="s">
        <v>86</v>
      </c>
      <c r="D963" s="739"/>
      <c r="E963" s="93">
        <v>8.6000000000000003E-5</v>
      </c>
      <c r="F963" s="777"/>
    </row>
    <row r="964" spans="1:6" x14ac:dyDescent="0.2">
      <c r="B964" s="64" t="s">
        <v>316</v>
      </c>
      <c r="C964" s="83" t="s">
        <v>86</v>
      </c>
      <c r="D964" s="739"/>
      <c r="E964" s="93">
        <v>3.0000000000000001E-5</v>
      </c>
      <c r="F964" s="777"/>
    </row>
    <row r="965" spans="1:6" x14ac:dyDescent="0.2">
      <c r="B965" s="64" t="s">
        <v>317</v>
      </c>
      <c r="C965" s="83" t="s">
        <v>86</v>
      </c>
      <c r="D965" s="739"/>
      <c r="E965" s="93">
        <v>3.0000000000000001E-5</v>
      </c>
      <c r="F965" s="777"/>
    </row>
    <row r="966" spans="1:6" x14ac:dyDescent="0.2">
      <c r="B966" s="64" t="s">
        <v>318</v>
      </c>
      <c r="C966" s="83" t="s">
        <v>86</v>
      </c>
      <c r="D966" s="739"/>
      <c r="E966" s="93">
        <v>2.9E-5</v>
      </c>
      <c r="F966" s="777"/>
    </row>
    <row r="967" spans="1:6" x14ac:dyDescent="0.2">
      <c r="B967" s="64" t="s">
        <v>272</v>
      </c>
      <c r="C967" s="83" t="s">
        <v>86</v>
      </c>
      <c r="D967" s="739"/>
      <c r="E967" s="93">
        <v>2.9E-5</v>
      </c>
      <c r="F967" s="777"/>
    </row>
    <row r="968" spans="1:6" x14ac:dyDescent="0.2">
      <c r="B968" s="64" t="s">
        <v>319</v>
      </c>
      <c r="C968" s="83" t="s">
        <v>86</v>
      </c>
      <c r="D968" s="739"/>
      <c r="E968" s="93">
        <v>2.9E-5</v>
      </c>
      <c r="F968" s="777"/>
    </row>
    <row r="969" spans="1:6" x14ac:dyDescent="0.2">
      <c r="B969" s="64" t="s">
        <v>320</v>
      </c>
      <c r="C969" s="83" t="s">
        <v>86</v>
      </c>
      <c r="D969" s="739"/>
      <c r="E969" s="93">
        <v>2.9E-5</v>
      </c>
      <c r="F969" s="777"/>
    </row>
    <row r="970" spans="1:6" x14ac:dyDescent="0.2">
      <c r="B970" s="64" t="s">
        <v>402</v>
      </c>
      <c r="C970" s="83" t="s">
        <v>86</v>
      </c>
      <c r="D970" s="739"/>
      <c r="E970" s="93">
        <v>2.9E-5</v>
      </c>
      <c r="F970" s="777"/>
    </row>
    <row r="971" spans="1:6" x14ac:dyDescent="0.2">
      <c r="B971" s="64" t="s">
        <v>403</v>
      </c>
      <c r="C971" s="83" t="s">
        <v>86</v>
      </c>
      <c r="D971" s="739"/>
      <c r="E971" s="93">
        <v>2.9E-5</v>
      </c>
      <c r="F971" s="777"/>
    </row>
    <row r="972" spans="1:6" x14ac:dyDescent="0.2">
      <c r="B972" s="64" t="s">
        <v>404</v>
      </c>
      <c r="C972" s="83" t="s">
        <v>86</v>
      </c>
      <c r="D972" s="739"/>
      <c r="E972" s="93">
        <v>2.9E-5</v>
      </c>
      <c r="F972" s="777"/>
    </row>
    <row r="973" spans="1:6" x14ac:dyDescent="0.2">
      <c r="B973" s="64" t="s">
        <v>405</v>
      </c>
      <c r="C973" s="83" t="s">
        <v>86</v>
      </c>
      <c r="D973" s="739"/>
      <c r="E973" s="93">
        <v>1.4E-5</v>
      </c>
      <c r="F973" s="777"/>
    </row>
    <row r="974" spans="1:6" x14ac:dyDescent="0.2">
      <c r="B974" s="64" t="s">
        <v>406</v>
      </c>
      <c r="C974" s="17" t="s">
        <v>86</v>
      </c>
      <c r="D974" s="739"/>
      <c r="E974" s="93">
        <v>2.9E-5</v>
      </c>
      <c r="F974" s="777"/>
    </row>
    <row r="976" spans="1:6" ht="16.5" x14ac:dyDescent="0.3">
      <c r="A976" s="9" t="s">
        <v>409</v>
      </c>
    </row>
    <row r="977" spans="2:6" x14ac:dyDescent="0.2">
      <c r="B977" s="2" t="s">
        <v>30</v>
      </c>
      <c r="C977" s="2">
        <v>10005</v>
      </c>
    </row>
    <row r="978" spans="2:6" x14ac:dyDescent="0.2">
      <c r="B978" s="775" t="s">
        <v>339</v>
      </c>
      <c r="C978" s="775"/>
      <c r="D978" s="775"/>
      <c r="E978" s="775"/>
      <c r="F978" s="772" t="s">
        <v>2</v>
      </c>
    </row>
    <row r="979" spans="2:6" x14ac:dyDescent="0.2">
      <c r="B979" s="72" t="s">
        <v>31</v>
      </c>
      <c r="C979" s="72" t="s">
        <v>32</v>
      </c>
      <c r="D979" s="72" t="s">
        <v>33</v>
      </c>
      <c r="E979" s="72" t="s">
        <v>34</v>
      </c>
      <c r="F979" s="772"/>
    </row>
    <row r="980" spans="2:6" x14ac:dyDescent="0.2">
      <c r="B980" s="64" t="s">
        <v>286</v>
      </c>
      <c r="C980" s="65" t="s">
        <v>36</v>
      </c>
      <c r="D980" s="745">
        <f>SUM(E980:E1004)</f>
        <v>1.0000000000000002</v>
      </c>
      <c r="E980" s="66">
        <v>4.0377999999999997E-2</v>
      </c>
      <c r="F980" s="778" t="s">
        <v>397</v>
      </c>
    </row>
    <row r="981" spans="2:6" x14ac:dyDescent="0.2">
      <c r="B981" s="64" t="s">
        <v>287</v>
      </c>
      <c r="C981" s="65" t="s">
        <v>36</v>
      </c>
      <c r="D981" s="743"/>
      <c r="E981" s="66">
        <v>4.0377999999999997E-2</v>
      </c>
      <c r="F981" s="779"/>
    </row>
    <row r="982" spans="2:6" x14ac:dyDescent="0.2">
      <c r="B982" s="64" t="s">
        <v>288</v>
      </c>
      <c r="C982" s="65" t="s">
        <v>36</v>
      </c>
      <c r="D982" s="743"/>
      <c r="E982" s="66">
        <v>4.0377999999999997E-2</v>
      </c>
      <c r="F982" s="779"/>
    </row>
    <row r="983" spans="2:6" x14ac:dyDescent="0.2">
      <c r="B983" s="64" t="s">
        <v>289</v>
      </c>
      <c r="C983" s="65" t="s">
        <v>36</v>
      </c>
      <c r="D983" s="743"/>
      <c r="E983" s="66">
        <v>4.0377999999999997E-2</v>
      </c>
      <c r="F983" s="779"/>
    </row>
    <row r="984" spans="2:6" x14ac:dyDescent="0.2">
      <c r="B984" s="64" t="s">
        <v>290</v>
      </c>
      <c r="C984" s="65" t="s">
        <v>36</v>
      </c>
      <c r="D984" s="743"/>
      <c r="E984" s="66">
        <v>4.0377999999999997E-2</v>
      </c>
      <c r="F984" s="779"/>
    </row>
    <row r="985" spans="2:6" x14ac:dyDescent="0.2">
      <c r="B985" s="64" t="s">
        <v>291</v>
      </c>
      <c r="C985" s="65" t="s">
        <v>36</v>
      </c>
      <c r="D985" s="743"/>
      <c r="E985" s="66">
        <v>4.0377999999999997E-2</v>
      </c>
      <c r="F985" s="779"/>
    </row>
    <row r="986" spans="2:6" x14ac:dyDescent="0.2">
      <c r="B986" s="64" t="s">
        <v>292</v>
      </c>
      <c r="C986" s="65" t="s">
        <v>36</v>
      </c>
      <c r="D986" s="743"/>
      <c r="E986" s="66">
        <v>4.0377999999999997E-2</v>
      </c>
      <c r="F986" s="779"/>
    </row>
    <row r="987" spans="2:6" x14ac:dyDescent="0.2">
      <c r="B987" s="64" t="s">
        <v>293</v>
      </c>
      <c r="C987" s="65" t="s">
        <v>36</v>
      </c>
      <c r="D987" s="743"/>
      <c r="E987" s="66">
        <v>4.0377999999999997E-2</v>
      </c>
      <c r="F987" s="779"/>
    </row>
    <row r="988" spans="2:6" x14ac:dyDescent="0.2">
      <c r="B988" s="64" t="s">
        <v>294</v>
      </c>
      <c r="C988" s="65" t="s">
        <v>36</v>
      </c>
      <c r="D988" s="743"/>
      <c r="E988" s="66">
        <v>4.0377999999999997E-2</v>
      </c>
      <c r="F988" s="779"/>
    </row>
    <row r="989" spans="2:6" x14ac:dyDescent="0.2">
      <c r="B989" s="64" t="s">
        <v>295</v>
      </c>
      <c r="C989" s="65" t="s">
        <v>36</v>
      </c>
      <c r="D989" s="743"/>
      <c r="E989" s="66">
        <v>4.0377999999999997E-2</v>
      </c>
      <c r="F989" s="779"/>
    </row>
    <row r="990" spans="2:6" x14ac:dyDescent="0.2">
      <c r="B990" s="64" t="s">
        <v>296</v>
      </c>
      <c r="C990" s="65" t="s">
        <v>36</v>
      </c>
      <c r="D990" s="743"/>
      <c r="E990" s="66">
        <v>4.0377999999999997E-2</v>
      </c>
      <c r="F990" s="779"/>
    </row>
    <row r="991" spans="2:6" x14ac:dyDescent="0.2">
      <c r="B991" s="64" t="s">
        <v>298</v>
      </c>
      <c r="C991" s="65" t="s">
        <v>36</v>
      </c>
      <c r="D991" s="743"/>
      <c r="E991" s="66">
        <v>4.0377999999999997E-2</v>
      </c>
      <c r="F991" s="779"/>
    </row>
    <row r="992" spans="2:6" x14ac:dyDescent="0.2">
      <c r="B992" s="64" t="s">
        <v>297</v>
      </c>
      <c r="C992" s="65" t="s">
        <v>36</v>
      </c>
      <c r="D992" s="743"/>
      <c r="E992" s="66">
        <v>3.0928000000000001E-2</v>
      </c>
      <c r="F992" s="779"/>
    </row>
    <row r="993" spans="1:6" x14ac:dyDescent="0.2">
      <c r="B993" s="64" t="s">
        <v>299</v>
      </c>
      <c r="C993" s="65" t="s">
        <v>36</v>
      </c>
      <c r="D993" s="743"/>
      <c r="E993" s="66">
        <v>4.0377999999999997E-2</v>
      </c>
      <c r="F993" s="779"/>
    </row>
    <row r="994" spans="1:6" x14ac:dyDescent="0.2">
      <c r="B994" s="64" t="s">
        <v>300</v>
      </c>
      <c r="C994" s="65" t="s">
        <v>36</v>
      </c>
      <c r="D994" s="743"/>
      <c r="E994" s="66">
        <v>4.0377999999999997E-2</v>
      </c>
      <c r="F994" s="779"/>
    </row>
    <row r="995" spans="1:6" x14ac:dyDescent="0.2">
      <c r="B995" s="64" t="s">
        <v>301</v>
      </c>
      <c r="C995" s="65" t="s">
        <v>36</v>
      </c>
      <c r="D995" s="743"/>
      <c r="E995" s="66">
        <v>4.0377999999999997E-2</v>
      </c>
      <c r="F995" s="779"/>
    </row>
    <row r="996" spans="1:6" x14ac:dyDescent="0.2">
      <c r="B996" s="64" t="s">
        <v>302</v>
      </c>
      <c r="C996" s="65" t="s">
        <v>36</v>
      </c>
      <c r="D996" s="743"/>
      <c r="E996" s="66">
        <v>4.0377999999999997E-2</v>
      </c>
      <c r="F996" s="779"/>
    </row>
    <row r="997" spans="1:6" x14ac:dyDescent="0.2">
      <c r="B997" s="64" t="s">
        <v>303</v>
      </c>
      <c r="C997" s="65" t="s">
        <v>36</v>
      </c>
      <c r="D997" s="743"/>
      <c r="E997" s="66">
        <v>4.0377999999999997E-2</v>
      </c>
      <c r="F997" s="779"/>
    </row>
    <row r="998" spans="1:6" x14ac:dyDescent="0.2">
      <c r="B998" s="64" t="s">
        <v>304</v>
      </c>
      <c r="C998" s="65" t="s">
        <v>36</v>
      </c>
      <c r="D998" s="743"/>
      <c r="E998" s="66">
        <v>4.0377999999999997E-2</v>
      </c>
      <c r="F998" s="779"/>
    </row>
    <row r="999" spans="1:6" x14ac:dyDescent="0.2">
      <c r="B999" s="64" t="s">
        <v>305</v>
      </c>
      <c r="C999" s="65" t="s">
        <v>36</v>
      </c>
      <c r="D999" s="743"/>
      <c r="E999" s="66">
        <v>4.0377999999999997E-2</v>
      </c>
      <c r="F999" s="779"/>
    </row>
    <row r="1000" spans="1:6" x14ac:dyDescent="0.2">
      <c r="B1000" s="64" t="s">
        <v>306</v>
      </c>
      <c r="C1000" s="65" t="s">
        <v>270</v>
      </c>
      <c r="D1000" s="743"/>
      <c r="E1000" s="66">
        <v>4.0377999999999997E-2</v>
      </c>
      <c r="F1000" s="779"/>
    </row>
    <row r="1001" spans="1:6" x14ac:dyDescent="0.2">
      <c r="B1001" s="99" t="s">
        <v>398</v>
      </c>
      <c r="C1001" s="65" t="s">
        <v>270</v>
      </c>
      <c r="D1001" s="743"/>
      <c r="E1001" s="66">
        <v>4.0377999999999997E-2</v>
      </c>
      <c r="F1001" s="779"/>
    </row>
    <row r="1002" spans="1:6" x14ac:dyDescent="0.2">
      <c r="B1002" s="99" t="s">
        <v>399</v>
      </c>
      <c r="C1002" s="65" t="s">
        <v>270</v>
      </c>
      <c r="D1002" s="743"/>
      <c r="E1002" s="66">
        <v>4.0377999999999997E-2</v>
      </c>
      <c r="F1002" s="779"/>
    </row>
    <row r="1003" spans="1:6" x14ac:dyDescent="0.2">
      <c r="B1003" s="99" t="s">
        <v>400</v>
      </c>
      <c r="C1003" s="65" t="s">
        <v>270</v>
      </c>
      <c r="D1003" s="743"/>
      <c r="E1003" s="66">
        <v>4.0377999999999997E-2</v>
      </c>
      <c r="F1003" s="779"/>
    </row>
    <row r="1004" spans="1:6" x14ac:dyDescent="0.2">
      <c r="B1004" s="99" t="s">
        <v>401</v>
      </c>
      <c r="C1004" s="65" t="s">
        <v>270</v>
      </c>
      <c r="D1004" s="744"/>
      <c r="E1004" s="66">
        <v>4.0377999999999997E-2</v>
      </c>
      <c r="F1004" s="780"/>
    </row>
    <row r="1006" spans="1:6" ht="16.5" x14ac:dyDescent="0.3">
      <c r="A1006" s="9" t="s">
        <v>410</v>
      </c>
    </row>
    <row r="1007" spans="1:6" x14ac:dyDescent="0.2">
      <c r="B1007" s="2" t="s">
        <v>30</v>
      </c>
      <c r="C1007" s="2">
        <v>10209</v>
      </c>
    </row>
    <row r="1008" spans="1:6" x14ac:dyDescent="0.2">
      <c r="B1008" s="771" t="s">
        <v>339</v>
      </c>
      <c r="C1008" s="771"/>
      <c r="D1008" s="771"/>
      <c r="E1008" s="771"/>
      <c r="F1008" s="772" t="s">
        <v>2</v>
      </c>
    </row>
    <row r="1009" spans="2:6" x14ac:dyDescent="0.2">
      <c r="B1009" s="72" t="s">
        <v>31</v>
      </c>
      <c r="C1009" s="72" t="s">
        <v>32</v>
      </c>
      <c r="D1009" s="72" t="s">
        <v>33</v>
      </c>
      <c r="E1009" s="72" t="s">
        <v>34</v>
      </c>
      <c r="F1009" s="772"/>
    </row>
    <row r="1010" spans="2:6" x14ac:dyDescent="0.2">
      <c r="B1010" s="15" t="s">
        <v>277</v>
      </c>
      <c r="C1010" s="62" t="s">
        <v>225</v>
      </c>
      <c r="D1010" s="765">
        <f>SUM(E1010:E1019)</f>
        <v>0.83000799999999997</v>
      </c>
      <c r="E1010" s="73">
        <v>8.3001000000000005E-2</v>
      </c>
      <c r="F1010" s="774" t="s">
        <v>226</v>
      </c>
    </row>
    <row r="1011" spans="2:6" x14ac:dyDescent="0.2">
      <c r="B1011" s="15" t="s">
        <v>228</v>
      </c>
      <c r="C1011" s="62" t="s">
        <v>225</v>
      </c>
      <c r="D1011" s="766"/>
      <c r="E1011" s="73">
        <v>8.3001000000000005E-2</v>
      </c>
      <c r="F1011" s="774"/>
    </row>
    <row r="1012" spans="2:6" x14ac:dyDescent="0.2">
      <c r="B1012" s="15" t="s">
        <v>278</v>
      </c>
      <c r="C1012" s="62" t="s">
        <v>225</v>
      </c>
      <c r="D1012" s="766"/>
      <c r="E1012" s="73">
        <v>8.3001000000000005E-2</v>
      </c>
      <c r="F1012" s="774"/>
    </row>
    <row r="1013" spans="2:6" x14ac:dyDescent="0.2">
      <c r="B1013" s="15" t="s">
        <v>279</v>
      </c>
      <c r="C1013" s="62" t="s">
        <v>225</v>
      </c>
      <c r="D1013" s="766"/>
      <c r="E1013" s="73">
        <v>8.3001000000000005E-2</v>
      </c>
      <c r="F1013" s="774"/>
    </row>
    <row r="1014" spans="2:6" x14ac:dyDescent="0.2">
      <c r="B1014" s="15" t="s">
        <v>280</v>
      </c>
      <c r="C1014" s="62" t="s">
        <v>225</v>
      </c>
      <c r="D1014" s="766"/>
      <c r="E1014" s="73">
        <v>8.3001000000000005E-2</v>
      </c>
      <c r="F1014" s="774"/>
    </row>
    <row r="1015" spans="2:6" x14ac:dyDescent="0.2">
      <c r="B1015" s="15" t="s">
        <v>281</v>
      </c>
      <c r="C1015" s="62" t="s">
        <v>225</v>
      </c>
      <c r="D1015" s="766"/>
      <c r="E1015" s="73">
        <v>8.3001000000000005E-2</v>
      </c>
      <c r="F1015" s="774"/>
    </row>
    <row r="1016" spans="2:6" x14ac:dyDescent="0.2">
      <c r="B1016" s="15" t="s">
        <v>282</v>
      </c>
      <c r="C1016" s="62" t="s">
        <v>225</v>
      </c>
      <c r="D1016" s="766"/>
      <c r="E1016" s="73">
        <v>8.3001000000000005E-2</v>
      </c>
      <c r="F1016" s="774"/>
    </row>
    <row r="1017" spans="2:6" x14ac:dyDescent="0.2">
      <c r="B1017" s="15" t="s">
        <v>283</v>
      </c>
      <c r="C1017" s="62" t="s">
        <v>225</v>
      </c>
      <c r="D1017" s="766"/>
      <c r="E1017" s="73">
        <v>8.3001000000000005E-2</v>
      </c>
      <c r="F1017" s="774"/>
    </row>
    <row r="1018" spans="2:6" x14ac:dyDescent="0.2">
      <c r="B1018" s="15" t="s">
        <v>284</v>
      </c>
      <c r="C1018" s="62" t="s">
        <v>225</v>
      </c>
      <c r="D1018" s="766"/>
      <c r="E1018" s="73">
        <v>8.3000000000000004E-2</v>
      </c>
      <c r="F1018" s="774"/>
    </row>
    <row r="1019" spans="2:6" x14ac:dyDescent="0.2">
      <c r="B1019" s="15" t="s">
        <v>285</v>
      </c>
      <c r="C1019" s="62" t="s">
        <v>225</v>
      </c>
      <c r="D1019" s="766"/>
      <c r="E1019" s="73">
        <v>8.3000000000000004E-2</v>
      </c>
      <c r="F1019" s="774"/>
    </row>
    <row r="1020" spans="2:6" x14ac:dyDescent="0.2">
      <c r="B1020" s="15" t="s">
        <v>286</v>
      </c>
      <c r="C1020" s="16" t="s">
        <v>36</v>
      </c>
      <c r="D1020" s="765">
        <f>SUM(E1020:E1044)</f>
        <v>0.16999200000000003</v>
      </c>
      <c r="E1020" s="103">
        <v>6.8840000000000004E-3</v>
      </c>
      <c r="F1020" s="768" t="s">
        <v>397</v>
      </c>
    </row>
    <row r="1021" spans="2:6" x14ac:dyDescent="0.2">
      <c r="B1021" s="15" t="s">
        <v>287</v>
      </c>
      <c r="C1021" s="16" t="s">
        <v>36</v>
      </c>
      <c r="D1021" s="766"/>
      <c r="E1021" s="103">
        <v>6.8840000000000004E-3</v>
      </c>
      <c r="F1021" s="769"/>
    </row>
    <row r="1022" spans="2:6" x14ac:dyDescent="0.2">
      <c r="B1022" s="15" t="s">
        <v>288</v>
      </c>
      <c r="C1022" s="16" t="s">
        <v>36</v>
      </c>
      <c r="D1022" s="766"/>
      <c r="E1022" s="103">
        <v>6.8840000000000004E-3</v>
      </c>
      <c r="F1022" s="769"/>
    </row>
    <row r="1023" spans="2:6" x14ac:dyDescent="0.2">
      <c r="B1023" s="15" t="s">
        <v>289</v>
      </c>
      <c r="C1023" s="16" t="s">
        <v>36</v>
      </c>
      <c r="D1023" s="766"/>
      <c r="E1023" s="103">
        <v>6.8840000000000004E-3</v>
      </c>
      <c r="F1023" s="769"/>
    </row>
    <row r="1024" spans="2:6" x14ac:dyDescent="0.2">
      <c r="B1024" s="15" t="s">
        <v>290</v>
      </c>
      <c r="C1024" s="16" t="s">
        <v>36</v>
      </c>
      <c r="D1024" s="766"/>
      <c r="E1024" s="103">
        <v>6.8840000000000004E-3</v>
      </c>
      <c r="F1024" s="769"/>
    </row>
    <row r="1025" spans="2:6" x14ac:dyDescent="0.2">
      <c r="B1025" s="15" t="s">
        <v>291</v>
      </c>
      <c r="C1025" s="16" t="s">
        <v>36</v>
      </c>
      <c r="D1025" s="766"/>
      <c r="E1025" s="103">
        <v>6.8840000000000004E-3</v>
      </c>
      <c r="F1025" s="769"/>
    </row>
    <row r="1026" spans="2:6" x14ac:dyDescent="0.2">
      <c r="B1026" s="15" t="s">
        <v>292</v>
      </c>
      <c r="C1026" s="16" t="s">
        <v>36</v>
      </c>
      <c r="D1026" s="766"/>
      <c r="E1026" s="103">
        <v>6.8840000000000004E-3</v>
      </c>
      <c r="F1026" s="769"/>
    </row>
    <row r="1027" spans="2:6" x14ac:dyDescent="0.2">
      <c r="B1027" s="15" t="s">
        <v>293</v>
      </c>
      <c r="C1027" s="16" t="s">
        <v>36</v>
      </c>
      <c r="D1027" s="766"/>
      <c r="E1027" s="103">
        <v>6.8580000000000004E-3</v>
      </c>
      <c r="F1027" s="769"/>
    </row>
    <row r="1028" spans="2:6" x14ac:dyDescent="0.2">
      <c r="B1028" s="15" t="s">
        <v>294</v>
      </c>
      <c r="C1028" s="16" t="s">
        <v>36</v>
      </c>
      <c r="D1028" s="766"/>
      <c r="E1028" s="103">
        <v>6.8580000000000004E-3</v>
      </c>
      <c r="F1028" s="769"/>
    </row>
    <row r="1029" spans="2:6" x14ac:dyDescent="0.2">
      <c r="B1029" s="15" t="s">
        <v>295</v>
      </c>
      <c r="C1029" s="16" t="s">
        <v>36</v>
      </c>
      <c r="D1029" s="766"/>
      <c r="E1029" s="103">
        <v>6.8580000000000004E-3</v>
      </c>
      <c r="F1029" s="769"/>
    </row>
    <row r="1030" spans="2:6" x14ac:dyDescent="0.2">
      <c r="B1030" s="15" t="s">
        <v>296</v>
      </c>
      <c r="C1030" s="16" t="s">
        <v>36</v>
      </c>
      <c r="D1030" s="766"/>
      <c r="E1030" s="103">
        <v>6.8580000000000004E-3</v>
      </c>
      <c r="F1030" s="769"/>
    </row>
    <row r="1031" spans="2:6" x14ac:dyDescent="0.2">
      <c r="B1031" s="15" t="s">
        <v>297</v>
      </c>
      <c r="C1031" s="16" t="s">
        <v>36</v>
      </c>
      <c r="D1031" s="766"/>
      <c r="E1031" s="103">
        <v>5.2269999999999999E-3</v>
      </c>
      <c r="F1031" s="769"/>
    </row>
    <row r="1032" spans="2:6" x14ac:dyDescent="0.2">
      <c r="B1032" s="15" t="s">
        <v>298</v>
      </c>
      <c r="C1032" s="16" t="s">
        <v>36</v>
      </c>
      <c r="D1032" s="766"/>
      <c r="E1032" s="103">
        <v>6.8580000000000004E-3</v>
      </c>
      <c r="F1032" s="769"/>
    </row>
    <row r="1033" spans="2:6" x14ac:dyDescent="0.2">
      <c r="B1033" s="15" t="s">
        <v>299</v>
      </c>
      <c r="C1033" s="16" t="s">
        <v>36</v>
      </c>
      <c r="D1033" s="766"/>
      <c r="E1033" s="103">
        <v>6.8580000000000004E-3</v>
      </c>
      <c r="F1033" s="769"/>
    </row>
    <row r="1034" spans="2:6" x14ac:dyDescent="0.2">
      <c r="B1034" s="15" t="s">
        <v>300</v>
      </c>
      <c r="C1034" s="16" t="s">
        <v>36</v>
      </c>
      <c r="D1034" s="766"/>
      <c r="E1034" s="103">
        <v>6.8580000000000004E-3</v>
      </c>
      <c r="F1034" s="769"/>
    </row>
    <row r="1035" spans="2:6" x14ac:dyDescent="0.2">
      <c r="B1035" s="15" t="s">
        <v>301</v>
      </c>
      <c r="C1035" s="16" t="s">
        <v>36</v>
      </c>
      <c r="D1035" s="766"/>
      <c r="E1035" s="103">
        <v>6.8580000000000004E-3</v>
      </c>
      <c r="F1035" s="769"/>
    </row>
    <row r="1036" spans="2:6" x14ac:dyDescent="0.2">
      <c r="B1036" s="15" t="s">
        <v>302</v>
      </c>
      <c r="C1036" s="16" t="s">
        <v>36</v>
      </c>
      <c r="D1036" s="766"/>
      <c r="E1036" s="103">
        <v>6.8570000000000002E-3</v>
      </c>
      <c r="F1036" s="769"/>
    </row>
    <row r="1037" spans="2:6" x14ac:dyDescent="0.2">
      <c r="B1037" s="15" t="s">
        <v>303</v>
      </c>
      <c r="C1037" s="16" t="s">
        <v>36</v>
      </c>
      <c r="D1037" s="766"/>
      <c r="E1037" s="103">
        <v>6.8570000000000002E-3</v>
      </c>
      <c r="F1037" s="769"/>
    </row>
    <row r="1038" spans="2:6" x14ac:dyDescent="0.2">
      <c r="B1038" s="15" t="s">
        <v>304</v>
      </c>
      <c r="C1038" s="16" t="s">
        <v>36</v>
      </c>
      <c r="D1038" s="766"/>
      <c r="E1038" s="103">
        <v>6.8570000000000002E-3</v>
      </c>
      <c r="F1038" s="769"/>
    </row>
    <row r="1039" spans="2:6" x14ac:dyDescent="0.2">
      <c r="B1039" s="15" t="s">
        <v>305</v>
      </c>
      <c r="C1039" s="16" t="s">
        <v>36</v>
      </c>
      <c r="D1039" s="766"/>
      <c r="E1039" s="103">
        <v>6.8570000000000002E-3</v>
      </c>
      <c r="F1039" s="769"/>
    </row>
    <row r="1040" spans="2:6" x14ac:dyDescent="0.2">
      <c r="B1040" s="15" t="s">
        <v>306</v>
      </c>
      <c r="C1040" s="16" t="s">
        <v>36</v>
      </c>
      <c r="D1040" s="766"/>
      <c r="E1040" s="103">
        <v>6.8570000000000002E-3</v>
      </c>
      <c r="F1040" s="769"/>
    </row>
    <row r="1041" spans="1:6" x14ac:dyDescent="0.2">
      <c r="B1041" s="74" t="s">
        <v>398</v>
      </c>
      <c r="C1041" s="16" t="s">
        <v>36</v>
      </c>
      <c r="D1041" s="766"/>
      <c r="E1041" s="103">
        <v>6.8570000000000002E-3</v>
      </c>
      <c r="F1041" s="769"/>
    </row>
    <row r="1042" spans="1:6" x14ac:dyDescent="0.2">
      <c r="B1042" s="74" t="s">
        <v>399</v>
      </c>
      <c r="C1042" s="16" t="s">
        <v>36</v>
      </c>
      <c r="D1042" s="766"/>
      <c r="E1042" s="103">
        <v>6.8570000000000002E-3</v>
      </c>
      <c r="F1042" s="769"/>
    </row>
    <row r="1043" spans="1:6" x14ac:dyDescent="0.2">
      <c r="B1043" s="74" t="s">
        <v>400</v>
      </c>
      <c r="C1043" s="16" t="s">
        <v>36</v>
      </c>
      <c r="D1043" s="766"/>
      <c r="E1043" s="103">
        <v>6.8570000000000002E-3</v>
      </c>
      <c r="F1043" s="769"/>
    </row>
    <row r="1044" spans="1:6" x14ac:dyDescent="0.2">
      <c r="B1044" s="74" t="s">
        <v>401</v>
      </c>
      <c r="C1044" s="16" t="s">
        <v>36</v>
      </c>
      <c r="D1044" s="767"/>
      <c r="E1044" s="103">
        <v>6.8570000000000002E-3</v>
      </c>
      <c r="F1044" s="770"/>
    </row>
    <row r="1046" spans="1:6" ht="16.5" x14ac:dyDescent="0.3">
      <c r="A1046" s="9" t="s">
        <v>411</v>
      </c>
    </row>
    <row r="1047" spans="1:6" x14ac:dyDescent="0.2">
      <c r="B1047" s="2" t="s">
        <v>30</v>
      </c>
      <c r="C1047" s="2">
        <v>10208</v>
      </c>
    </row>
    <row r="1048" spans="1:6" x14ac:dyDescent="0.2">
      <c r="B1048" s="771" t="s">
        <v>339</v>
      </c>
      <c r="C1048" s="771"/>
      <c r="D1048" s="771"/>
      <c r="E1048" s="771"/>
      <c r="F1048" s="772" t="s">
        <v>2</v>
      </c>
    </row>
    <row r="1049" spans="1:6" x14ac:dyDescent="0.2">
      <c r="B1049" s="72" t="s">
        <v>31</v>
      </c>
      <c r="C1049" s="72" t="s">
        <v>32</v>
      </c>
      <c r="D1049" s="72" t="s">
        <v>33</v>
      </c>
      <c r="E1049" s="72" t="s">
        <v>34</v>
      </c>
      <c r="F1049" s="772"/>
    </row>
    <row r="1050" spans="1:6" x14ac:dyDescent="0.2">
      <c r="B1050" s="15" t="s">
        <v>286</v>
      </c>
      <c r="C1050" s="16" t="s">
        <v>36</v>
      </c>
      <c r="D1050" s="765">
        <f>SUM(E1050:E1074)</f>
        <v>0.89000000000000012</v>
      </c>
      <c r="E1050" s="103">
        <v>3.6039000000000002E-2</v>
      </c>
      <c r="F1050" s="768" t="s">
        <v>397</v>
      </c>
    </row>
    <row r="1051" spans="1:6" x14ac:dyDescent="0.2">
      <c r="B1051" s="15" t="s">
        <v>287</v>
      </c>
      <c r="C1051" s="16" t="s">
        <v>36</v>
      </c>
      <c r="D1051" s="766"/>
      <c r="E1051" s="103">
        <v>3.6039000000000002E-2</v>
      </c>
      <c r="F1051" s="769"/>
    </row>
    <row r="1052" spans="1:6" x14ac:dyDescent="0.2">
      <c r="B1052" s="15" t="s">
        <v>288</v>
      </c>
      <c r="C1052" s="16" t="s">
        <v>36</v>
      </c>
      <c r="D1052" s="766"/>
      <c r="E1052" s="103">
        <v>3.6039000000000002E-2</v>
      </c>
      <c r="F1052" s="769"/>
    </row>
    <row r="1053" spans="1:6" x14ac:dyDescent="0.2">
      <c r="B1053" s="15" t="s">
        <v>289</v>
      </c>
      <c r="C1053" s="16" t="s">
        <v>36</v>
      </c>
      <c r="D1053" s="766"/>
      <c r="E1053" s="103">
        <v>3.6039000000000002E-2</v>
      </c>
      <c r="F1053" s="769"/>
    </row>
    <row r="1054" spans="1:6" x14ac:dyDescent="0.2">
      <c r="B1054" s="15" t="s">
        <v>290</v>
      </c>
      <c r="C1054" s="16" t="s">
        <v>36</v>
      </c>
      <c r="D1054" s="766"/>
      <c r="E1054" s="103">
        <v>3.6039000000000002E-2</v>
      </c>
      <c r="F1054" s="769"/>
    </row>
    <row r="1055" spans="1:6" x14ac:dyDescent="0.2">
      <c r="B1055" s="15" t="s">
        <v>291</v>
      </c>
      <c r="C1055" s="16" t="s">
        <v>36</v>
      </c>
      <c r="D1055" s="766"/>
      <c r="E1055" s="103">
        <v>3.6039000000000002E-2</v>
      </c>
      <c r="F1055" s="769"/>
    </row>
    <row r="1056" spans="1:6" x14ac:dyDescent="0.2">
      <c r="B1056" s="15" t="s">
        <v>292</v>
      </c>
      <c r="C1056" s="16" t="s">
        <v>36</v>
      </c>
      <c r="D1056" s="766"/>
      <c r="E1056" s="103">
        <v>3.6039000000000002E-2</v>
      </c>
      <c r="F1056" s="769"/>
    </row>
    <row r="1057" spans="2:6" x14ac:dyDescent="0.2">
      <c r="B1057" s="15" t="s">
        <v>293</v>
      </c>
      <c r="C1057" s="16" t="s">
        <v>36</v>
      </c>
      <c r="D1057" s="766"/>
      <c r="E1057" s="103">
        <v>3.5903999999999998E-2</v>
      </c>
      <c r="F1057" s="769"/>
    </row>
    <row r="1058" spans="2:6" x14ac:dyDescent="0.2">
      <c r="B1058" s="15" t="s">
        <v>294</v>
      </c>
      <c r="C1058" s="16" t="s">
        <v>36</v>
      </c>
      <c r="D1058" s="766"/>
      <c r="E1058" s="103">
        <v>3.5903999999999998E-2</v>
      </c>
      <c r="F1058" s="769"/>
    </row>
    <row r="1059" spans="2:6" x14ac:dyDescent="0.2">
      <c r="B1059" s="15" t="s">
        <v>295</v>
      </c>
      <c r="C1059" s="16" t="s">
        <v>36</v>
      </c>
      <c r="D1059" s="766"/>
      <c r="E1059" s="103">
        <v>3.5903999999999998E-2</v>
      </c>
      <c r="F1059" s="769"/>
    </row>
    <row r="1060" spans="2:6" x14ac:dyDescent="0.2">
      <c r="B1060" s="15" t="s">
        <v>296</v>
      </c>
      <c r="C1060" s="16" t="s">
        <v>36</v>
      </c>
      <c r="D1060" s="766"/>
      <c r="E1060" s="103">
        <v>3.5903999999999998E-2</v>
      </c>
      <c r="F1060" s="769"/>
    </row>
    <row r="1061" spans="2:6" x14ac:dyDescent="0.2">
      <c r="B1061" s="15" t="s">
        <v>297</v>
      </c>
      <c r="C1061" s="16" t="s">
        <v>36</v>
      </c>
      <c r="D1061" s="766"/>
      <c r="E1061" s="103">
        <v>2.7368E-2</v>
      </c>
      <c r="F1061" s="769"/>
    </row>
    <row r="1062" spans="2:6" x14ac:dyDescent="0.2">
      <c r="B1062" s="15" t="s">
        <v>298</v>
      </c>
      <c r="C1062" s="16" t="s">
        <v>36</v>
      </c>
      <c r="D1062" s="766"/>
      <c r="E1062" s="103">
        <v>3.5903999999999998E-2</v>
      </c>
      <c r="F1062" s="769"/>
    </row>
    <row r="1063" spans="2:6" x14ac:dyDescent="0.2">
      <c r="B1063" s="15" t="s">
        <v>299</v>
      </c>
      <c r="C1063" s="16" t="s">
        <v>36</v>
      </c>
      <c r="D1063" s="766"/>
      <c r="E1063" s="103">
        <v>3.5903999999999998E-2</v>
      </c>
      <c r="F1063" s="769"/>
    </row>
    <row r="1064" spans="2:6" x14ac:dyDescent="0.2">
      <c r="B1064" s="15" t="s">
        <v>300</v>
      </c>
      <c r="C1064" s="16" t="s">
        <v>36</v>
      </c>
      <c r="D1064" s="766"/>
      <c r="E1064" s="103">
        <v>3.5903999999999998E-2</v>
      </c>
      <c r="F1064" s="769"/>
    </row>
    <row r="1065" spans="2:6" x14ac:dyDescent="0.2">
      <c r="B1065" s="15" t="s">
        <v>301</v>
      </c>
      <c r="C1065" s="16" t="s">
        <v>36</v>
      </c>
      <c r="D1065" s="766"/>
      <c r="E1065" s="103">
        <v>3.5903999999999998E-2</v>
      </c>
      <c r="F1065" s="769"/>
    </row>
    <row r="1066" spans="2:6" x14ac:dyDescent="0.2">
      <c r="B1066" s="15" t="s">
        <v>302</v>
      </c>
      <c r="C1066" s="16" t="s">
        <v>36</v>
      </c>
      <c r="D1066" s="766"/>
      <c r="E1066" s="103">
        <v>3.5902999999999997E-2</v>
      </c>
      <c r="F1066" s="769"/>
    </row>
    <row r="1067" spans="2:6" x14ac:dyDescent="0.2">
      <c r="B1067" s="15" t="s">
        <v>303</v>
      </c>
      <c r="C1067" s="16" t="s">
        <v>36</v>
      </c>
      <c r="D1067" s="766"/>
      <c r="E1067" s="103">
        <v>3.5902999999999997E-2</v>
      </c>
      <c r="F1067" s="769"/>
    </row>
    <row r="1068" spans="2:6" x14ac:dyDescent="0.2">
      <c r="B1068" s="15" t="s">
        <v>304</v>
      </c>
      <c r="C1068" s="16" t="s">
        <v>36</v>
      </c>
      <c r="D1068" s="766"/>
      <c r="E1068" s="103">
        <v>3.5902999999999997E-2</v>
      </c>
      <c r="F1068" s="769"/>
    </row>
    <row r="1069" spans="2:6" x14ac:dyDescent="0.2">
      <c r="B1069" s="15" t="s">
        <v>305</v>
      </c>
      <c r="C1069" s="16" t="s">
        <v>36</v>
      </c>
      <c r="D1069" s="766"/>
      <c r="E1069" s="103">
        <v>3.5902999999999997E-2</v>
      </c>
      <c r="F1069" s="769"/>
    </row>
    <row r="1070" spans="2:6" x14ac:dyDescent="0.2">
      <c r="B1070" s="15" t="s">
        <v>306</v>
      </c>
      <c r="C1070" s="16" t="s">
        <v>36</v>
      </c>
      <c r="D1070" s="766"/>
      <c r="E1070" s="103">
        <v>3.5902999999999997E-2</v>
      </c>
      <c r="F1070" s="769"/>
    </row>
    <row r="1071" spans="2:6" x14ac:dyDescent="0.2">
      <c r="B1071" s="74" t="s">
        <v>398</v>
      </c>
      <c r="C1071" s="16" t="s">
        <v>36</v>
      </c>
      <c r="D1071" s="766"/>
      <c r="E1071" s="103">
        <v>3.5902999999999997E-2</v>
      </c>
      <c r="F1071" s="769"/>
    </row>
    <row r="1072" spans="2:6" x14ac:dyDescent="0.2">
      <c r="B1072" s="74" t="s">
        <v>399</v>
      </c>
      <c r="C1072" s="16" t="s">
        <v>36</v>
      </c>
      <c r="D1072" s="766"/>
      <c r="E1072" s="103">
        <v>3.5902999999999997E-2</v>
      </c>
      <c r="F1072" s="769"/>
    </row>
    <row r="1073" spans="2:6" x14ac:dyDescent="0.2">
      <c r="B1073" s="74" t="s">
        <v>400</v>
      </c>
      <c r="C1073" s="16" t="s">
        <v>36</v>
      </c>
      <c r="D1073" s="766"/>
      <c r="E1073" s="103">
        <v>3.5902999999999997E-2</v>
      </c>
      <c r="F1073" s="769"/>
    </row>
    <row r="1074" spans="2:6" x14ac:dyDescent="0.2">
      <c r="B1074" s="74" t="s">
        <v>401</v>
      </c>
      <c r="C1074" s="16" t="s">
        <v>36</v>
      </c>
      <c r="D1074" s="767"/>
      <c r="E1074" s="103">
        <v>3.5902999999999997E-2</v>
      </c>
      <c r="F1074" s="770"/>
    </row>
    <row r="1075" spans="2:6" x14ac:dyDescent="0.2">
      <c r="B1075" s="15" t="s">
        <v>307</v>
      </c>
      <c r="C1075" s="17" t="s">
        <v>86</v>
      </c>
      <c r="D1075" s="773">
        <f>SUM(E1075:E1093)</f>
        <v>0.10999999999999995</v>
      </c>
      <c r="E1075" s="35">
        <v>3.839E-3</v>
      </c>
      <c r="F1075" s="774" t="s">
        <v>308</v>
      </c>
    </row>
    <row r="1076" spans="2:6" x14ac:dyDescent="0.2">
      <c r="B1076" s="15" t="s">
        <v>309</v>
      </c>
      <c r="C1076" s="17" t="s">
        <v>86</v>
      </c>
      <c r="D1076" s="773"/>
      <c r="E1076" s="35">
        <v>3.839E-3</v>
      </c>
      <c r="F1076" s="774"/>
    </row>
    <row r="1077" spans="2:6" x14ac:dyDescent="0.2">
      <c r="B1077" s="15" t="s">
        <v>310</v>
      </c>
      <c r="C1077" s="17" t="s">
        <v>86</v>
      </c>
      <c r="D1077" s="773"/>
      <c r="E1077" s="35">
        <v>1.0336E-2</v>
      </c>
      <c r="F1077" s="774"/>
    </row>
    <row r="1078" spans="2:6" x14ac:dyDescent="0.2">
      <c r="B1078" s="15" t="s">
        <v>311</v>
      </c>
      <c r="C1078" s="17" t="s">
        <v>86</v>
      </c>
      <c r="D1078" s="773"/>
      <c r="E1078" s="35">
        <v>1.0336E-2</v>
      </c>
      <c r="F1078" s="774"/>
    </row>
    <row r="1079" spans="2:6" x14ac:dyDescent="0.2">
      <c r="B1079" s="15" t="s">
        <v>312</v>
      </c>
      <c r="C1079" s="17" t="s">
        <v>86</v>
      </c>
      <c r="D1079" s="773"/>
      <c r="E1079" s="35">
        <v>1.0336E-2</v>
      </c>
      <c r="F1079" s="774"/>
    </row>
    <row r="1080" spans="2:6" x14ac:dyDescent="0.2">
      <c r="B1080" s="15" t="s">
        <v>313</v>
      </c>
      <c r="C1080" s="17" t="s">
        <v>86</v>
      </c>
      <c r="D1080" s="773"/>
      <c r="E1080" s="35">
        <v>1.0336E-2</v>
      </c>
      <c r="F1080" s="774"/>
    </row>
    <row r="1081" spans="2:6" x14ac:dyDescent="0.2">
      <c r="B1081" s="15" t="s">
        <v>314</v>
      </c>
      <c r="C1081" s="17" t="s">
        <v>86</v>
      </c>
      <c r="D1081" s="773"/>
      <c r="E1081" s="35">
        <v>1.0336E-2</v>
      </c>
      <c r="F1081" s="774"/>
    </row>
    <row r="1082" spans="2:6" x14ac:dyDescent="0.2">
      <c r="B1082" s="15" t="s">
        <v>315</v>
      </c>
      <c r="C1082" s="17" t="s">
        <v>86</v>
      </c>
      <c r="D1082" s="773"/>
      <c r="E1082" s="35">
        <v>1.0336E-2</v>
      </c>
      <c r="F1082" s="774"/>
    </row>
    <row r="1083" spans="2:6" x14ac:dyDescent="0.2">
      <c r="B1083" s="15" t="s">
        <v>316</v>
      </c>
      <c r="C1083" s="17" t="s">
        <v>86</v>
      </c>
      <c r="D1083" s="773"/>
      <c r="E1083" s="35">
        <v>3.839E-3</v>
      </c>
      <c r="F1083" s="774"/>
    </row>
    <row r="1084" spans="2:6" x14ac:dyDescent="0.2">
      <c r="B1084" s="15" t="s">
        <v>317</v>
      </c>
      <c r="C1084" s="17" t="s">
        <v>86</v>
      </c>
      <c r="D1084" s="773"/>
      <c r="E1084" s="35">
        <v>3.839E-3</v>
      </c>
      <c r="F1084" s="774"/>
    </row>
    <row r="1085" spans="2:6" x14ac:dyDescent="0.2">
      <c r="B1085" s="15" t="s">
        <v>318</v>
      </c>
      <c r="C1085" s="17" t="s">
        <v>86</v>
      </c>
      <c r="D1085" s="773"/>
      <c r="E1085" s="35">
        <v>3.839E-3</v>
      </c>
      <c r="F1085" s="774"/>
    </row>
    <row r="1086" spans="2:6" x14ac:dyDescent="0.2">
      <c r="B1086" s="15" t="s">
        <v>272</v>
      </c>
      <c r="C1086" s="17" t="s">
        <v>86</v>
      </c>
      <c r="D1086" s="773"/>
      <c r="E1086" s="35">
        <v>3.839E-3</v>
      </c>
      <c r="F1086" s="774"/>
    </row>
    <row r="1087" spans="2:6" x14ac:dyDescent="0.2">
      <c r="B1087" s="15" t="s">
        <v>319</v>
      </c>
      <c r="C1087" s="17" t="s">
        <v>86</v>
      </c>
      <c r="D1087" s="773"/>
      <c r="E1087" s="35">
        <v>3.839E-3</v>
      </c>
      <c r="F1087" s="774"/>
    </row>
    <row r="1088" spans="2:6" x14ac:dyDescent="0.2">
      <c r="B1088" s="15" t="s">
        <v>320</v>
      </c>
      <c r="C1088" s="17" t="s">
        <v>86</v>
      </c>
      <c r="D1088" s="773"/>
      <c r="E1088" s="35">
        <v>3.839E-3</v>
      </c>
      <c r="F1088" s="774"/>
    </row>
    <row r="1089" spans="1:6" x14ac:dyDescent="0.2">
      <c r="B1089" s="15" t="s">
        <v>321</v>
      </c>
      <c r="C1089" s="17" t="s">
        <v>86</v>
      </c>
      <c r="D1089" s="773"/>
      <c r="E1089" s="35">
        <v>3.839E-3</v>
      </c>
      <c r="F1089" s="774"/>
    </row>
    <row r="1090" spans="1:6" x14ac:dyDescent="0.2">
      <c r="B1090" s="15" t="s">
        <v>322</v>
      </c>
      <c r="C1090" s="17" t="s">
        <v>86</v>
      </c>
      <c r="D1090" s="773"/>
      <c r="E1090" s="35">
        <v>3.839E-3</v>
      </c>
      <c r="F1090" s="774"/>
    </row>
    <row r="1091" spans="1:6" x14ac:dyDescent="0.2">
      <c r="B1091" s="15" t="s">
        <v>323</v>
      </c>
      <c r="C1091" s="17" t="s">
        <v>86</v>
      </c>
      <c r="D1091" s="773"/>
      <c r="E1091" s="35">
        <v>3.8379999999999998E-3</v>
      </c>
      <c r="F1091" s="774"/>
    </row>
    <row r="1092" spans="1:6" x14ac:dyDescent="0.2">
      <c r="B1092" s="15" t="s">
        <v>324</v>
      </c>
      <c r="C1092" s="17" t="s">
        <v>86</v>
      </c>
      <c r="D1092" s="773"/>
      <c r="E1092" s="35">
        <v>1.918E-3</v>
      </c>
      <c r="F1092" s="774"/>
    </row>
    <row r="1093" spans="1:6" x14ac:dyDescent="0.2">
      <c r="B1093" s="15" t="s">
        <v>325</v>
      </c>
      <c r="C1093" s="17" t="s">
        <v>86</v>
      </c>
      <c r="D1093" s="773"/>
      <c r="E1093" s="35">
        <v>3.8379999999999998E-3</v>
      </c>
      <c r="F1093" s="774"/>
    </row>
    <row r="1095" spans="1:6" ht="16.5" x14ac:dyDescent="0.3">
      <c r="A1095" s="9" t="s">
        <v>412</v>
      </c>
    </row>
    <row r="1096" spans="1:6" x14ac:dyDescent="0.2">
      <c r="A1096" s="748"/>
      <c r="B1096" s="775" t="s">
        <v>339</v>
      </c>
      <c r="C1096" s="775"/>
      <c r="D1096" s="775"/>
      <c r="E1096" s="775"/>
      <c r="F1096" s="772" t="s">
        <v>2</v>
      </c>
    </row>
    <row r="1097" spans="1:6" x14ac:dyDescent="0.2">
      <c r="A1097" s="749"/>
      <c r="B1097" s="72" t="s">
        <v>31</v>
      </c>
      <c r="C1097" s="72" t="s">
        <v>32</v>
      </c>
      <c r="D1097" s="72" t="s">
        <v>33</v>
      </c>
      <c r="E1097" s="72" t="s">
        <v>34</v>
      </c>
      <c r="F1097" s="772"/>
    </row>
    <row r="1098" spans="1:6" x14ac:dyDescent="0.2">
      <c r="A1098" s="750" t="s">
        <v>431</v>
      </c>
      <c r="B1098" s="64" t="s">
        <v>390</v>
      </c>
      <c r="C1098" s="104" t="s">
        <v>341</v>
      </c>
      <c r="D1098" s="745">
        <f>SUM(E1098:E1105)</f>
        <v>0.65</v>
      </c>
      <c r="E1098" s="93">
        <v>8.1250000000000003E-2</v>
      </c>
      <c r="F1098" s="760" t="s">
        <v>226</v>
      </c>
    </row>
    <row r="1099" spans="1:6" x14ac:dyDescent="0.2">
      <c r="A1099" s="751"/>
      <c r="B1099" s="64" t="s">
        <v>391</v>
      </c>
      <c r="C1099" s="104" t="s">
        <v>341</v>
      </c>
      <c r="D1099" s="743"/>
      <c r="E1099" s="93">
        <v>8.1250000000000003E-2</v>
      </c>
      <c r="F1099" s="761"/>
    </row>
    <row r="1100" spans="1:6" x14ac:dyDescent="0.2">
      <c r="A1100" s="751"/>
      <c r="B1100" s="64" t="s">
        <v>340</v>
      </c>
      <c r="C1100" s="104" t="s">
        <v>341</v>
      </c>
      <c r="D1100" s="743"/>
      <c r="E1100" s="93">
        <v>8.1250000000000003E-2</v>
      </c>
      <c r="F1100" s="761"/>
    </row>
    <row r="1101" spans="1:6" x14ac:dyDescent="0.2">
      <c r="A1101" s="751"/>
      <c r="B1101" s="64" t="s">
        <v>392</v>
      </c>
      <c r="C1101" s="104" t="s">
        <v>341</v>
      </c>
      <c r="D1101" s="743"/>
      <c r="E1101" s="93">
        <v>8.1250000000000003E-2</v>
      </c>
      <c r="F1101" s="761"/>
    </row>
    <row r="1102" spans="1:6" x14ac:dyDescent="0.2">
      <c r="A1102" s="751"/>
      <c r="B1102" s="64" t="s">
        <v>393</v>
      </c>
      <c r="C1102" s="104" t="s">
        <v>341</v>
      </c>
      <c r="D1102" s="743"/>
      <c r="E1102" s="93">
        <v>8.1250000000000003E-2</v>
      </c>
      <c r="F1102" s="761"/>
    </row>
    <row r="1103" spans="1:6" x14ac:dyDescent="0.2">
      <c r="A1103" s="751"/>
      <c r="B1103" s="64" t="s">
        <v>394</v>
      </c>
      <c r="C1103" s="104" t="s">
        <v>341</v>
      </c>
      <c r="D1103" s="743"/>
      <c r="E1103" s="93">
        <v>8.1250000000000003E-2</v>
      </c>
      <c r="F1103" s="761"/>
    </row>
    <row r="1104" spans="1:6" x14ac:dyDescent="0.2">
      <c r="A1104" s="751"/>
      <c r="B1104" s="64" t="s">
        <v>395</v>
      </c>
      <c r="C1104" s="104" t="s">
        <v>341</v>
      </c>
      <c r="D1104" s="743"/>
      <c r="E1104" s="93">
        <v>8.1250000000000003E-2</v>
      </c>
      <c r="F1104" s="761"/>
    </row>
    <row r="1105" spans="1:6" x14ac:dyDescent="0.2">
      <c r="A1105" s="751"/>
      <c r="B1105" s="64" t="s">
        <v>396</v>
      </c>
      <c r="C1105" s="104" t="s">
        <v>341</v>
      </c>
      <c r="D1105" s="743"/>
      <c r="E1105" s="93">
        <v>8.1250000000000003E-2</v>
      </c>
      <c r="F1105" s="761"/>
    </row>
    <row r="1106" spans="1:6" x14ac:dyDescent="0.2">
      <c r="A1106" s="751"/>
      <c r="B1106" s="64" t="s">
        <v>277</v>
      </c>
      <c r="C1106" s="91" t="s">
        <v>225</v>
      </c>
      <c r="D1106" s="745">
        <f>SUM(E1106:E1115)</f>
        <v>0.35</v>
      </c>
      <c r="E1106" s="93">
        <v>3.7999999999999999E-2</v>
      </c>
      <c r="F1106" s="761"/>
    </row>
    <row r="1107" spans="1:6" x14ac:dyDescent="0.2">
      <c r="A1107" s="751"/>
      <c r="B1107" s="64" t="s">
        <v>228</v>
      </c>
      <c r="C1107" s="91" t="s">
        <v>225</v>
      </c>
      <c r="D1107" s="743"/>
      <c r="E1107" s="93">
        <v>3.7999999999999999E-2</v>
      </c>
      <c r="F1107" s="761"/>
    </row>
    <row r="1108" spans="1:6" x14ac:dyDescent="0.2">
      <c r="A1108" s="751"/>
      <c r="B1108" s="64" t="s">
        <v>278</v>
      </c>
      <c r="C1108" s="91" t="s">
        <v>225</v>
      </c>
      <c r="D1108" s="743"/>
      <c r="E1108" s="93">
        <v>3.7999999999999999E-2</v>
      </c>
      <c r="F1108" s="761"/>
    </row>
    <row r="1109" spans="1:6" x14ac:dyDescent="0.2">
      <c r="A1109" s="751"/>
      <c r="B1109" s="64" t="s">
        <v>279</v>
      </c>
      <c r="C1109" s="91" t="s">
        <v>225</v>
      </c>
      <c r="D1109" s="743"/>
      <c r="E1109" s="93">
        <v>3.7999999999999999E-2</v>
      </c>
      <c r="F1109" s="761"/>
    </row>
    <row r="1110" spans="1:6" x14ac:dyDescent="0.2">
      <c r="A1110" s="751"/>
      <c r="B1110" s="64" t="s">
        <v>280</v>
      </c>
      <c r="C1110" s="91" t="s">
        <v>225</v>
      </c>
      <c r="D1110" s="743"/>
      <c r="E1110" s="93">
        <v>3.7999999999999999E-2</v>
      </c>
      <c r="F1110" s="761"/>
    </row>
    <row r="1111" spans="1:6" x14ac:dyDescent="0.2">
      <c r="A1111" s="751"/>
      <c r="B1111" s="64" t="s">
        <v>281</v>
      </c>
      <c r="C1111" s="91" t="s">
        <v>225</v>
      </c>
      <c r="D1111" s="743"/>
      <c r="E1111" s="93">
        <v>3.7999999999999999E-2</v>
      </c>
      <c r="F1111" s="761"/>
    </row>
    <row r="1112" spans="1:6" x14ac:dyDescent="0.2">
      <c r="A1112" s="751"/>
      <c r="B1112" s="64" t="s">
        <v>282</v>
      </c>
      <c r="C1112" s="91" t="s">
        <v>225</v>
      </c>
      <c r="D1112" s="743"/>
      <c r="E1112" s="93">
        <v>3.7999999999999999E-2</v>
      </c>
      <c r="F1112" s="761"/>
    </row>
    <row r="1113" spans="1:6" x14ac:dyDescent="0.2">
      <c r="A1113" s="751"/>
      <c r="B1113" s="64" t="s">
        <v>283</v>
      </c>
      <c r="C1113" s="91" t="s">
        <v>225</v>
      </c>
      <c r="D1113" s="743"/>
      <c r="E1113" s="93">
        <v>3.7999999999999999E-2</v>
      </c>
      <c r="F1113" s="761"/>
    </row>
    <row r="1114" spans="1:6" x14ac:dyDescent="0.2">
      <c r="A1114" s="751"/>
      <c r="B1114" s="64" t="s">
        <v>284</v>
      </c>
      <c r="C1114" s="91" t="s">
        <v>225</v>
      </c>
      <c r="D1114" s="743"/>
      <c r="E1114" s="93">
        <v>8.0000000000000002E-3</v>
      </c>
      <c r="F1114" s="761"/>
    </row>
    <row r="1115" spans="1:6" x14ac:dyDescent="0.2">
      <c r="A1115" s="751"/>
      <c r="B1115" s="64" t="s">
        <v>285</v>
      </c>
      <c r="C1115" s="91" t="s">
        <v>225</v>
      </c>
      <c r="D1115" s="743"/>
      <c r="E1115" s="93">
        <v>3.7999999999999999E-2</v>
      </c>
      <c r="F1115" s="761"/>
    </row>
    <row r="1116" spans="1:6" x14ac:dyDescent="0.2">
      <c r="A1116" s="752" t="s">
        <v>432</v>
      </c>
      <c r="B1116" s="64" t="s">
        <v>277</v>
      </c>
      <c r="C1116" s="91" t="s">
        <v>225</v>
      </c>
      <c r="D1116" s="745">
        <f>SUM(E1116:E1125)</f>
        <v>0.83000799999999997</v>
      </c>
      <c r="E1116" s="93">
        <v>8.3001000000000005E-2</v>
      </c>
      <c r="F1116" s="762" t="s">
        <v>397</v>
      </c>
    </row>
    <row r="1117" spans="1:6" x14ac:dyDescent="0.2">
      <c r="A1117" s="753"/>
      <c r="B1117" s="64" t="s">
        <v>228</v>
      </c>
      <c r="C1117" s="91" t="s">
        <v>225</v>
      </c>
      <c r="D1117" s="743"/>
      <c r="E1117" s="93">
        <v>8.3001000000000005E-2</v>
      </c>
      <c r="F1117" s="763"/>
    </row>
    <row r="1118" spans="1:6" x14ac:dyDescent="0.2">
      <c r="A1118" s="753"/>
      <c r="B1118" s="64" t="s">
        <v>278</v>
      </c>
      <c r="C1118" s="91" t="s">
        <v>225</v>
      </c>
      <c r="D1118" s="743"/>
      <c r="E1118" s="93">
        <v>8.3001000000000005E-2</v>
      </c>
      <c r="F1118" s="763"/>
    </row>
    <row r="1119" spans="1:6" x14ac:dyDescent="0.2">
      <c r="A1119" s="753"/>
      <c r="B1119" s="64" t="s">
        <v>279</v>
      </c>
      <c r="C1119" s="91" t="s">
        <v>225</v>
      </c>
      <c r="D1119" s="743"/>
      <c r="E1119" s="93">
        <v>8.3001000000000005E-2</v>
      </c>
      <c r="F1119" s="763"/>
    </row>
    <row r="1120" spans="1:6" x14ac:dyDescent="0.2">
      <c r="A1120" s="753"/>
      <c r="B1120" s="64" t="s">
        <v>280</v>
      </c>
      <c r="C1120" s="91" t="s">
        <v>225</v>
      </c>
      <c r="D1120" s="743"/>
      <c r="E1120" s="93">
        <v>8.3001000000000005E-2</v>
      </c>
      <c r="F1120" s="763"/>
    </row>
    <row r="1121" spans="1:6" x14ac:dyDescent="0.2">
      <c r="A1121" s="753"/>
      <c r="B1121" s="64" t="s">
        <v>281</v>
      </c>
      <c r="C1121" s="91" t="s">
        <v>225</v>
      </c>
      <c r="D1121" s="743"/>
      <c r="E1121" s="93">
        <v>8.3001000000000005E-2</v>
      </c>
      <c r="F1121" s="763"/>
    </row>
    <row r="1122" spans="1:6" x14ac:dyDescent="0.2">
      <c r="A1122" s="753"/>
      <c r="B1122" s="64" t="s">
        <v>282</v>
      </c>
      <c r="C1122" s="91" t="s">
        <v>225</v>
      </c>
      <c r="D1122" s="743"/>
      <c r="E1122" s="93">
        <v>8.3001000000000005E-2</v>
      </c>
      <c r="F1122" s="763"/>
    </row>
    <row r="1123" spans="1:6" x14ac:dyDescent="0.2">
      <c r="A1123" s="753"/>
      <c r="B1123" s="64" t="s">
        <v>283</v>
      </c>
      <c r="C1123" s="91" t="s">
        <v>225</v>
      </c>
      <c r="D1123" s="743"/>
      <c r="E1123" s="93">
        <v>8.3001000000000005E-2</v>
      </c>
      <c r="F1123" s="763"/>
    </row>
    <row r="1124" spans="1:6" x14ac:dyDescent="0.2">
      <c r="A1124" s="753"/>
      <c r="B1124" s="64" t="s">
        <v>284</v>
      </c>
      <c r="C1124" s="91" t="s">
        <v>225</v>
      </c>
      <c r="D1124" s="743"/>
      <c r="E1124" s="93">
        <v>8.3000000000000004E-2</v>
      </c>
      <c r="F1124" s="763"/>
    </row>
    <row r="1125" spans="1:6" x14ac:dyDescent="0.2">
      <c r="A1125" s="753"/>
      <c r="B1125" s="64" t="s">
        <v>285</v>
      </c>
      <c r="C1125" s="91" t="s">
        <v>225</v>
      </c>
      <c r="D1125" s="743"/>
      <c r="E1125" s="93">
        <v>8.3000000000000004E-2</v>
      </c>
      <c r="F1125" s="763"/>
    </row>
    <row r="1126" spans="1:6" x14ac:dyDescent="0.2">
      <c r="A1126" s="753"/>
      <c r="B1126" s="64" t="s">
        <v>286</v>
      </c>
      <c r="C1126" s="65" t="s">
        <v>36</v>
      </c>
      <c r="D1126" s="745">
        <f>SUM(E1126:E1149)</f>
        <v>0.16999200000000009</v>
      </c>
      <c r="E1126" s="94">
        <v>7.0829999999999999E-3</v>
      </c>
      <c r="F1126" s="763"/>
    </row>
    <row r="1127" spans="1:6" x14ac:dyDescent="0.2">
      <c r="A1127" s="753"/>
      <c r="B1127" s="64" t="s">
        <v>287</v>
      </c>
      <c r="C1127" s="65" t="s">
        <v>36</v>
      </c>
      <c r="D1127" s="743"/>
      <c r="E1127" s="94">
        <v>7.0829999999999999E-3</v>
      </c>
      <c r="F1127" s="763"/>
    </row>
    <row r="1128" spans="1:6" x14ac:dyDescent="0.2">
      <c r="A1128" s="753"/>
      <c r="B1128" s="64" t="s">
        <v>288</v>
      </c>
      <c r="C1128" s="65" t="s">
        <v>36</v>
      </c>
      <c r="D1128" s="743"/>
      <c r="E1128" s="94">
        <v>7.0829999999999999E-3</v>
      </c>
      <c r="F1128" s="763"/>
    </row>
    <row r="1129" spans="1:6" x14ac:dyDescent="0.2">
      <c r="A1129" s="753"/>
      <c r="B1129" s="64" t="s">
        <v>289</v>
      </c>
      <c r="C1129" s="65" t="s">
        <v>36</v>
      </c>
      <c r="D1129" s="743"/>
      <c r="E1129" s="94">
        <v>7.0829999999999999E-3</v>
      </c>
      <c r="F1129" s="763"/>
    </row>
    <row r="1130" spans="1:6" x14ac:dyDescent="0.2">
      <c r="A1130" s="753"/>
      <c r="B1130" s="64" t="s">
        <v>290</v>
      </c>
      <c r="C1130" s="65" t="s">
        <v>36</v>
      </c>
      <c r="D1130" s="743"/>
      <c r="E1130" s="94">
        <v>7.0829999999999999E-3</v>
      </c>
      <c r="F1130" s="763"/>
    </row>
    <row r="1131" spans="1:6" x14ac:dyDescent="0.2">
      <c r="A1131" s="753"/>
      <c r="B1131" s="64" t="s">
        <v>291</v>
      </c>
      <c r="C1131" s="65" t="s">
        <v>36</v>
      </c>
      <c r="D1131" s="743"/>
      <c r="E1131" s="94">
        <v>7.0829999999999999E-3</v>
      </c>
      <c r="F1131" s="763"/>
    </row>
    <row r="1132" spans="1:6" x14ac:dyDescent="0.2">
      <c r="A1132" s="753"/>
      <c r="B1132" s="64" t="s">
        <v>292</v>
      </c>
      <c r="C1132" s="65" t="s">
        <v>36</v>
      </c>
      <c r="D1132" s="743"/>
      <c r="E1132" s="94">
        <v>7.0829999999999999E-3</v>
      </c>
      <c r="F1132" s="763"/>
    </row>
    <row r="1133" spans="1:6" x14ac:dyDescent="0.2">
      <c r="A1133" s="753"/>
      <c r="B1133" s="64" t="s">
        <v>293</v>
      </c>
      <c r="C1133" s="65" t="s">
        <v>36</v>
      </c>
      <c r="D1133" s="743"/>
      <c r="E1133" s="94">
        <v>7.0829999999999999E-3</v>
      </c>
      <c r="F1133" s="763"/>
    </row>
    <row r="1134" spans="1:6" x14ac:dyDescent="0.2">
      <c r="A1134" s="753"/>
      <c r="B1134" s="64" t="s">
        <v>294</v>
      </c>
      <c r="C1134" s="65" t="s">
        <v>36</v>
      </c>
      <c r="D1134" s="743"/>
      <c r="E1134" s="94">
        <v>7.0829999999999999E-3</v>
      </c>
      <c r="F1134" s="763"/>
    </row>
    <row r="1135" spans="1:6" x14ac:dyDescent="0.2">
      <c r="A1135" s="753"/>
      <c r="B1135" s="64" t="s">
        <v>295</v>
      </c>
      <c r="C1135" s="65" t="s">
        <v>36</v>
      </c>
      <c r="D1135" s="743"/>
      <c r="E1135" s="94">
        <v>7.0829999999999999E-3</v>
      </c>
      <c r="F1135" s="763"/>
    </row>
    <row r="1136" spans="1:6" x14ac:dyDescent="0.2">
      <c r="A1136" s="753"/>
      <c r="B1136" s="64" t="s">
        <v>296</v>
      </c>
      <c r="C1136" s="65" t="s">
        <v>36</v>
      </c>
      <c r="D1136" s="743"/>
      <c r="E1136" s="94">
        <v>7.0829999999999999E-3</v>
      </c>
      <c r="F1136" s="763"/>
    </row>
    <row r="1137" spans="1:6" x14ac:dyDescent="0.2">
      <c r="A1137" s="753"/>
      <c r="B1137" s="64" t="s">
        <v>298</v>
      </c>
      <c r="C1137" s="65" t="s">
        <v>36</v>
      </c>
      <c r="D1137" s="743"/>
      <c r="E1137" s="94">
        <v>7.0829999999999999E-3</v>
      </c>
      <c r="F1137" s="763"/>
    </row>
    <row r="1138" spans="1:6" x14ac:dyDescent="0.2">
      <c r="A1138" s="753"/>
      <c r="B1138" s="64" t="s">
        <v>299</v>
      </c>
      <c r="C1138" s="65" t="s">
        <v>36</v>
      </c>
      <c r="D1138" s="743"/>
      <c r="E1138" s="94">
        <v>7.0829999999999999E-3</v>
      </c>
      <c r="F1138" s="763"/>
    </row>
    <row r="1139" spans="1:6" x14ac:dyDescent="0.2">
      <c r="A1139" s="753"/>
      <c r="B1139" s="64" t="s">
        <v>300</v>
      </c>
      <c r="C1139" s="65" t="s">
        <v>36</v>
      </c>
      <c r="D1139" s="743"/>
      <c r="E1139" s="94">
        <v>7.0829999999999999E-3</v>
      </c>
      <c r="F1139" s="763"/>
    </row>
    <row r="1140" spans="1:6" x14ac:dyDescent="0.2">
      <c r="A1140" s="753"/>
      <c r="B1140" s="64" t="s">
        <v>301</v>
      </c>
      <c r="C1140" s="65" t="s">
        <v>36</v>
      </c>
      <c r="D1140" s="743"/>
      <c r="E1140" s="94">
        <v>7.0829999999999999E-3</v>
      </c>
      <c r="F1140" s="763"/>
    </row>
    <row r="1141" spans="1:6" x14ac:dyDescent="0.2">
      <c r="A1141" s="753"/>
      <c r="B1141" s="64" t="s">
        <v>302</v>
      </c>
      <c r="C1141" s="65" t="s">
        <v>36</v>
      </c>
      <c r="D1141" s="743"/>
      <c r="E1141" s="94">
        <v>7.0829999999999999E-3</v>
      </c>
      <c r="F1141" s="763"/>
    </row>
    <row r="1142" spans="1:6" x14ac:dyDescent="0.2">
      <c r="A1142" s="753"/>
      <c r="B1142" s="64" t="s">
        <v>303</v>
      </c>
      <c r="C1142" s="65" t="s">
        <v>36</v>
      </c>
      <c r="D1142" s="743"/>
      <c r="E1142" s="94">
        <v>7.0829999999999999E-3</v>
      </c>
      <c r="F1142" s="763"/>
    </row>
    <row r="1143" spans="1:6" x14ac:dyDescent="0.2">
      <c r="A1143" s="753"/>
      <c r="B1143" s="64" t="s">
        <v>304</v>
      </c>
      <c r="C1143" s="65" t="s">
        <v>36</v>
      </c>
      <c r="D1143" s="743"/>
      <c r="E1143" s="94">
        <v>7.0829999999999999E-3</v>
      </c>
      <c r="F1143" s="763"/>
    </row>
    <row r="1144" spans="1:6" x14ac:dyDescent="0.2">
      <c r="A1144" s="753"/>
      <c r="B1144" s="64" t="s">
        <v>305</v>
      </c>
      <c r="C1144" s="65" t="s">
        <v>36</v>
      </c>
      <c r="D1144" s="743"/>
      <c r="E1144" s="94">
        <v>7.0829999999999999E-3</v>
      </c>
      <c r="F1144" s="763"/>
    </row>
    <row r="1145" spans="1:6" x14ac:dyDescent="0.2">
      <c r="A1145" s="753"/>
      <c r="B1145" s="64" t="s">
        <v>306</v>
      </c>
      <c r="C1145" s="65" t="s">
        <v>270</v>
      </c>
      <c r="D1145" s="743"/>
      <c r="E1145" s="94">
        <v>7.0829999999999999E-3</v>
      </c>
      <c r="F1145" s="763"/>
    </row>
    <row r="1146" spans="1:6" x14ac:dyDescent="0.2">
      <c r="A1146" s="753"/>
      <c r="B1146" s="105" t="s">
        <v>398</v>
      </c>
      <c r="C1146" s="65" t="s">
        <v>270</v>
      </c>
      <c r="D1146" s="743"/>
      <c r="E1146" s="94">
        <v>7.0829999999999999E-3</v>
      </c>
      <c r="F1146" s="763"/>
    </row>
    <row r="1147" spans="1:6" x14ac:dyDescent="0.2">
      <c r="A1147" s="753"/>
      <c r="B1147" s="105" t="s">
        <v>399</v>
      </c>
      <c r="C1147" s="65" t="s">
        <v>270</v>
      </c>
      <c r="D1147" s="743"/>
      <c r="E1147" s="94">
        <v>7.0829999999999999E-3</v>
      </c>
      <c r="F1147" s="763"/>
    </row>
    <row r="1148" spans="1:6" x14ac:dyDescent="0.2">
      <c r="A1148" s="753"/>
      <c r="B1148" s="105" t="s">
        <v>400</v>
      </c>
      <c r="C1148" s="65" t="s">
        <v>270</v>
      </c>
      <c r="D1148" s="743"/>
      <c r="E1148" s="94">
        <v>7.0829999999999999E-3</v>
      </c>
      <c r="F1148" s="763"/>
    </row>
    <row r="1149" spans="1:6" x14ac:dyDescent="0.2">
      <c r="A1149" s="754"/>
      <c r="B1149" s="105" t="s">
        <v>401</v>
      </c>
      <c r="C1149" s="65" t="s">
        <v>270</v>
      </c>
      <c r="D1149" s="744"/>
      <c r="E1149" s="94">
        <v>7.0829999999999999E-3</v>
      </c>
      <c r="F1149" s="764"/>
    </row>
    <row r="1150" spans="1:6" x14ac:dyDescent="0.2">
      <c r="A1150" s="755" t="s">
        <v>433</v>
      </c>
      <c r="B1150" s="64" t="s">
        <v>286</v>
      </c>
      <c r="C1150" s="65" t="s">
        <v>36</v>
      </c>
      <c r="D1150" s="745">
        <f>SUM(E1150:E1173)</f>
        <v>0.88999999999999968</v>
      </c>
      <c r="E1150" s="94">
        <v>3.7083999999999999E-2</v>
      </c>
      <c r="F1150" s="762" t="s">
        <v>397</v>
      </c>
    </row>
    <row r="1151" spans="1:6" x14ac:dyDescent="0.2">
      <c r="A1151" s="756"/>
      <c r="B1151" s="64" t="s">
        <v>287</v>
      </c>
      <c r="C1151" s="65" t="s">
        <v>36</v>
      </c>
      <c r="D1151" s="743"/>
      <c r="E1151" s="94">
        <v>3.7083999999999999E-2</v>
      </c>
      <c r="F1151" s="763"/>
    </row>
    <row r="1152" spans="1:6" x14ac:dyDescent="0.2">
      <c r="A1152" s="756"/>
      <c r="B1152" s="64" t="s">
        <v>288</v>
      </c>
      <c r="C1152" s="65" t="s">
        <v>36</v>
      </c>
      <c r="D1152" s="743"/>
      <c r="E1152" s="94">
        <v>3.7083999999999999E-2</v>
      </c>
      <c r="F1152" s="763"/>
    </row>
    <row r="1153" spans="1:6" x14ac:dyDescent="0.2">
      <c r="A1153" s="756"/>
      <c r="B1153" s="64" t="s">
        <v>289</v>
      </c>
      <c r="C1153" s="65" t="s">
        <v>36</v>
      </c>
      <c r="D1153" s="743"/>
      <c r="E1153" s="94">
        <v>3.7083999999999999E-2</v>
      </c>
      <c r="F1153" s="763"/>
    </row>
    <row r="1154" spans="1:6" x14ac:dyDescent="0.2">
      <c r="A1154" s="756"/>
      <c r="B1154" s="64" t="s">
        <v>290</v>
      </c>
      <c r="C1154" s="65" t="s">
        <v>36</v>
      </c>
      <c r="D1154" s="743"/>
      <c r="E1154" s="94">
        <v>3.7083999999999999E-2</v>
      </c>
      <c r="F1154" s="763"/>
    </row>
    <row r="1155" spans="1:6" x14ac:dyDescent="0.2">
      <c r="A1155" s="756"/>
      <c r="B1155" s="64" t="s">
        <v>291</v>
      </c>
      <c r="C1155" s="65" t="s">
        <v>36</v>
      </c>
      <c r="D1155" s="743"/>
      <c r="E1155" s="94">
        <v>3.7083999999999999E-2</v>
      </c>
      <c r="F1155" s="763"/>
    </row>
    <row r="1156" spans="1:6" x14ac:dyDescent="0.2">
      <c r="A1156" s="756"/>
      <c r="B1156" s="64" t="s">
        <v>292</v>
      </c>
      <c r="C1156" s="65" t="s">
        <v>36</v>
      </c>
      <c r="D1156" s="743"/>
      <c r="E1156" s="94">
        <v>3.7083999999999999E-2</v>
      </c>
      <c r="F1156" s="763"/>
    </row>
    <row r="1157" spans="1:6" x14ac:dyDescent="0.2">
      <c r="A1157" s="756"/>
      <c r="B1157" s="64" t="s">
        <v>293</v>
      </c>
      <c r="C1157" s="65" t="s">
        <v>36</v>
      </c>
      <c r="D1157" s="743"/>
      <c r="E1157" s="94">
        <v>3.7083999999999999E-2</v>
      </c>
      <c r="F1157" s="763"/>
    </row>
    <row r="1158" spans="1:6" x14ac:dyDescent="0.2">
      <c r="A1158" s="756"/>
      <c r="B1158" s="64" t="s">
        <v>294</v>
      </c>
      <c r="C1158" s="65" t="s">
        <v>36</v>
      </c>
      <c r="D1158" s="743"/>
      <c r="E1158" s="94">
        <v>3.7082999999999998E-2</v>
      </c>
      <c r="F1158" s="763"/>
    </row>
    <row r="1159" spans="1:6" x14ac:dyDescent="0.2">
      <c r="A1159" s="756"/>
      <c r="B1159" s="64" t="s">
        <v>295</v>
      </c>
      <c r="C1159" s="65" t="s">
        <v>36</v>
      </c>
      <c r="D1159" s="743"/>
      <c r="E1159" s="94">
        <v>3.7082999999999998E-2</v>
      </c>
      <c r="F1159" s="763"/>
    </row>
    <row r="1160" spans="1:6" x14ac:dyDescent="0.2">
      <c r="A1160" s="756"/>
      <c r="B1160" s="64" t="s">
        <v>296</v>
      </c>
      <c r="C1160" s="65" t="s">
        <v>36</v>
      </c>
      <c r="D1160" s="743"/>
      <c r="E1160" s="94">
        <v>3.7082999999999998E-2</v>
      </c>
      <c r="F1160" s="763"/>
    </row>
    <row r="1161" spans="1:6" x14ac:dyDescent="0.2">
      <c r="A1161" s="756"/>
      <c r="B1161" s="64" t="s">
        <v>298</v>
      </c>
      <c r="C1161" s="65" t="s">
        <v>36</v>
      </c>
      <c r="D1161" s="743"/>
      <c r="E1161" s="94">
        <v>3.7082999999999998E-2</v>
      </c>
      <c r="F1161" s="763"/>
    </row>
    <row r="1162" spans="1:6" x14ac:dyDescent="0.2">
      <c r="A1162" s="756"/>
      <c r="B1162" s="64" t="s">
        <v>299</v>
      </c>
      <c r="C1162" s="65" t="s">
        <v>36</v>
      </c>
      <c r="D1162" s="743"/>
      <c r="E1162" s="94">
        <v>3.7082999999999998E-2</v>
      </c>
      <c r="F1162" s="763"/>
    </row>
    <row r="1163" spans="1:6" x14ac:dyDescent="0.2">
      <c r="A1163" s="756"/>
      <c r="B1163" s="64" t="s">
        <v>300</v>
      </c>
      <c r="C1163" s="65" t="s">
        <v>36</v>
      </c>
      <c r="D1163" s="743"/>
      <c r="E1163" s="94">
        <v>3.7082999999999998E-2</v>
      </c>
      <c r="F1163" s="763"/>
    </row>
    <row r="1164" spans="1:6" x14ac:dyDescent="0.2">
      <c r="A1164" s="756"/>
      <c r="B1164" s="64" t="s">
        <v>301</v>
      </c>
      <c r="C1164" s="65" t="s">
        <v>36</v>
      </c>
      <c r="D1164" s="743"/>
      <c r="E1164" s="94">
        <v>3.7082999999999998E-2</v>
      </c>
      <c r="F1164" s="763"/>
    </row>
    <row r="1165" spans="1:6" x14ac:dyDescent="0.2">
      <c r="A1165" s="756"/>
      <c r="B1165" s="64" t="s">
        <v>302</v>
      </c>
      <c r="C1165" s="65" t="s">
        <v>36</v>
      </c>
      <c r="D1165" s="743"/>
      <c r="E1165" s="94">
        <v>3.7082999999999998E-2</v>
      </c>
      <c r="F1165" s="763"/>
    </row>
    <row r="1166" spans="1:6" x14ac:dyDescent="0.2">
      <c r="A1166" s="756"/>
      <c r="B1166" s="64" t="s">
        <v>303</v>
      </c>
      <c r="C1166" s="65" t="s">
        <v>36</v>
      </c>
      <c r="D1166" s="743"/>
      <c r="E1166" s="94">
        <v>3.7082999999999998E-2</v>
      </c>
      <c r="F1166" s="763"/>
    </row>
    <row r="1167" spans="1:6" x14ac:dyDescent="0.2">
      <c r="A1167" s="756"/>
      <c r="B1167" s="64" t="s">
        <v>304</v>
      </c>
      <c r="C1167" s="65" t="s">
        <v>36</v>
      </c>
      <c r="D1167" s="743"/>
      <c r="E1167" s="94">
        <v>3.7082999999999998E-2</v>
      </c>
      <c r="F1167" s="763"/>
    </row>
    <row r="1168" spans="1:6" x14ac:dyDescent="0.2">
      <c r="A1168" s="756"/>
      <c r="B1168" s="64" t="s">
        <v>305</v>
      </c>
      <c r="C1168" s="65" t="s">
        <v>36</v>
      </c>
      <c r="D1168" s="743"/>
      <c r="E1168" s="94">
        <v>3.7082999999999998E-2</v>
      </c>
      <c r="F1168" s="763"/>
    </row>
    <row r="1169" spans="1:6" x14ac:dyDescent="0.2">
      <c r="A1169" s="756"/>
      <c r="B1169" s="64" t="s">
        <v>306</v>
      </c>
      <c r="C1169" s="65" t="s">
        <v>270</v>
      </c>
      <c r="D1169" s="743"/>
      <c r="E1169" s="94">
        <v>3.7082999999999998E-2</v>
      </c>
      <c r="F1169" s="763"/>
    </row>
    <row r="1170" spans="1:6" x14ac:dyDescent="0.2">
      <c r="A1170" s="756"/>
      <c r="B1170" s="105" t="s">
        <v>398</v>
      </c>
      <c r="C1170" s="65" t="s">
        <v>270</v>
      </c>
      <c r="D1170" s="743"/>
      <c r="E1170" s="94">
        <v>3.7082999999999998E-2</v>
      </c>
      <c r="F1170" s="763"/>
    </row>
    <row r="1171" spans="1:6" x14ac:dyDescent="0.2">
      <c r="A1171" s="756"/>
      <c r="B1171" s="105" t="s">
        <v>399</v>
      </c>
      <c r="C1171" s="65" t="s">
        <v>270</v>
      </c>
      <c r="D1171" s="743"/>
      <c r="E1171" s="94">
        <v>3.7082999999999998E-2</v>
      </c>
      <c r="F1171" s="763"/>
    </row>
    <row r="1172" spans="1:6" x14ac:dyDescent="0.2">
      <c r="A1172" s="756"/>
      <c r="B1172" s="105" t="s">
        <v>400</v>
      </c>
      <c r="C1172" s="65" t="s">
        <v>270</v>
      </c>
      <c r="D1172" s="743"/>
      <c r="E1172" s="94">
        <v>3.7082999999999998E-2</v>
      </c>
      <c r="F1172" s="763"/>
    </row>
    <row r="1173" spans="1:6" x14ac:dyDescent="0.2">
      <c r="A1173" s="756"/>
      <c r="B1173" s="105" t="s">
        <v>401</v>
      </c>
      <c r="C1173" s="65" t="s">
        <v>270</v>
      </c>
      <c r="D1173" s="744"/>
      <c r="E1173" s="94">
        <v>3.7082999999999998E-2</v>
      </c>
      <c r="F1173" s="763"/>
    </row>
    <row r="1174" spans="1:6" x14ac:dyDescent="0.2">
      <c r="A1174" s="756"/>
      <c r="B1174" s="64" t="s">
        <v>307</v>
      </c>
      <c r="C1174" s="83" t="s">
        <v>86</v>
      </c>
      <c r="D1174" s="739">
        <f>SUM(E1174:E1191)</f>
        <v>0.10999999999999993</v>
      </c>
      <c r="E1174" s="106">
        <v>3.9069999999999999E-3</v>
      </c>
      <c r="F1174" s="763"/>
    </row>
    <row r="1175" spans="1:6" x14ac:dyDescent="0.2">
      <c r="A1175" s="756"/>
      <c r="B1175" s="64" t="s">
        <v>309</v>
      </c>
      <c r="C1175" s="83" t="s">
        <v>86</v>
      </c>
      <c r="D1175" s="739"/>
      <c r="E1175" s="106">
        <v>3.9069999999999999E-3</v>
      </c>
      <c r="F1175" s="763"/>
    </row>
    <row r="1176" spans="1:6" x14ac:dyDescent="0.2">
      <c r="A1176" s="756"/>
      <c r="B1176" s="64" t="s">
        <v>310</v>
      </c>
      <c r="C1176" s="83" t="s">
        <v>86</v>
      </c>
      <c r="D1176" s="739"/>
      <c r="E1176" s="106">
        <v>1.052E-2</v>
      </c>
      <c r="F1176" s="763"/>
    </row>
    <row r="1177" spans="1:6" x14ac:dyDescent="0.2">
      <c r="A1177" s="756"/>
      <c r="B1177" s="64" t="s">
        <v>311</v>
      </c>
      <c r="C1177" s="83" t="s">
        <v>86</v>
      </c>
      <c r="D1177" s="739"/>
      <c r="E1177" s="106">
        <v>1.052E-2</v>
      </c>
      <c r="F1177" s="763"/>
    </row>
    <row r="1178" spans="1:6" x14ac:dyDescent="0.2">
      <c r="A1178" s="756"/>
      <c r="B1178" s="64" t="s">
        <v>312</v>
      </c>
      <c r="C1178" s="83" t="s">
        <v>86</v>
      </c>
      <c r="D1178" s="739"/>
      <c r="E1178" s="106">
        <v>1.0519000000000001E-2</v>
      </c>
      <c r="F1178" s="763"/>
    </row>
    <row r="1179" spans="1:6" x14ac:dyDescent="0.2">
      <c r="A1179" s="756"/>
      <c r="B1179" s="64" t="s">
        <v>313</v>
      </c>
      <c r="C1179" s="83" t="s">
        <v>86</v>
      </c>
      <c r="D1179" s="739"/>
      <c r="E1179" s="106">
        <v>1.0519000000000001E-2</v>
      </c>
      <c r="F1179" s="763"/>
    </row>
    <row r="1180" spans="1:6" x14ac:dyDescent="0.2">
      <c r="A1180" s="756"/>
      <c r="B1180" s="64" t="s">
        <v>314</v>
      </c>
      <c r="C1180" s="83" t="s">
        <v>86</v>
      </c>
      <c r="D1180" s="739"/>
      <c r="E1180" s="106">
        <v>1.0519000000000001E-2</v>
      </c>
      <c r="F1180" s="763"/>
    </row>
    <row r="1181" spans="1:6" x14ac:dyDescent="0.2">
      <c r="A1181" s="756"/>
      <c r="B1181" s="64" t="s">
        <v>315</v>
      </c>
      <c r="C1181" s="83" t="s">
        <v>86</v>
      </c>
      <c r="D1181" s="739"/>
      <c r="E1181" s="106">
        <v>1.0519000000000001E-2</v>
      </c>
      <c r="F1181" s="763"/>
    </row>
    <row r="1182" spans="1:6" x14ac:dyDescent="0.2">
      <c r="A1182" s="756"/>
      <c r="B1182" s="64" t="s">
        <v>316</v>
      </c>
      <c r="C1182" s="83" t="s">
        <v>86</v>
      </c>
      <c r="D1182" s="739"/>
      <c r="E1182" s="106">
        <v>3.9069999999999999E-3</v>
      </c>
      <c r="F1182" s="763"/>
    </row>
    <row r="1183" spans="1:6" x14ac:dyDescent="0.2">
      <c r="A1183" s="756"/>
      <c r="B1183" s="64" t="s">
        <v>317</v>
      </c>
      <c r="C1183" s="83" t="s">
        <v>86</v>
      </c>
      <c r="D1183" s="739"/>
      <c r="E1183" s="106">
        <v>3.9069999999999999E-3</v>
      </c>
      <c r="F1183" s="763"/>
    </row>
    <row r="1184" spans="1:6" x14ac:dyDescent="0.2">
      <c r="A1184" s="756"/>
      <c r="B1184" s="64" t="s">
        <v>318</v>
      </c>
      <c r="C1184" s="83" t="s">
        <v>86</v>
      </c>
      <c r="D1184" s="739"/>
      <c r="E1184" s="106">
        <v>3.9069999999999999E-3</v>
      </c>
      <c r="F1184" s="763"/>
    </row>
    <row r="1185" spans="1:6" x14ac:dyDescent="0.2">
      <c r="A1185" s="756"/>
      <c r="B1185" s="64" t="s">
        <v>272</v>
      </c>
      <c r="C1185" s="83" t="s">
        <v>86</v>
      </c>
      <c r="D1185" s="739"/>
      <c r="E1185" s="106">
        <v>3.9069999999999999E-3</v>
      </c>
      <c r="F1185" s="763"/>
    </row>
    <row r="1186" spans="1:6" x14ac:dyDescent="0.2">
      <c r="A1186" s="756"/>
      <c r="B1186" s="64" t="s">
        <v>319</v>
      </c>
      <c r="C1186" s="83" t="s">
        <v>86</v>
      </c>
      <c r="D1186" s="739"/>
      <c r="E1186" s="106">
        <v>3.9069999999999999E-3</v>
      </c>
      <c r="F1186" s="763"/>
    </row>
    <row r="1187" spans="1:6" x14ac:dyDescent="0.2">
      <c r="A1187" s="756"/>
      <c r="B1187" s="64" t="s">
        <v>320</v>
      </c>
      <c r="C1187" s="83" t="s">
        <v>86</v>
      </c>
      <c r="D1187" s="739"/>
      <c r="E1187" s="106">
        <v>3.9069999999999999E-3</v>
      </c>
      <c r="F1187" s="763"/>
    </row>
    <row r="1188" spans="1:6" x14ac:dyDescent="0.2">
      <c r="A1188" s="756"/>
      <c r="B1188" s="64" t="s">
        <v>402</v>
      </c>
      <c r="C1188" s="83" t="s">
        <v>86</v>
      </c>
      <c r="D1188" s="739"/>
      <c r="E1188" s="106">
        <v>3.9069999999999999E-3</v>
      </c>
      <c r="F1188" s="763"/>
    </row>
    <row r="1189" spans="1:6" x14ac:dyDescent="0.2">
      <c r="A1189" s="756"/>
      <c r="B1189" s="64" t="s">
        <v>403</v>
      </c>
      <c r="C1189" s="83" t="s">
        <v>86</v>
      </c>
      <c r="D1189" s="739"/>
      <c r="E1189" s="106">
        <v>3.9069999999999999E-3</v>
      </c>
      <c r="F1189" s="763"/>
    </row>
    <row r="1190" spans="1:6" x14ac:dyDescent="0.2">
      <c r="A1190" s="756"/>
      <c r="B1190" s="64" t="s">
        <v>404</v>
      </c>
      <c r="C1190" s="83" t="s">
        <v>86</v>
      </c>
      <c r="D1190" s="739"/>
      <c r="E1190" s="106">
        <v>3.9069999999999999E-3</v>
      </c>
      <c r="F1190" s="763"/>
    </row>
    <row r="1191" spans="1:6" x14ac:dyDescent="0.2">
      <c r="A1191" s="756"/>
      <c r="B1191" s="64" t="s">
        <v>406</v>
      </c>
      <c r="C1191" s="17" t="s">
        <v>86</v>
      </c>
      <c r="D1191" s="739"/>
      <c r="E1191" s="106">
        <v>3.9069999999999999E-3</v>
      </c>
      <c r="F1191" s="763"/>
    </row>
    <row r="1192" spans="1:6" x14ac:dyDescent="0.2">
      <c r="A1192" s="757" t="s">
        <v>434</v>
      </c>
      <c r="B1192" s="64" t="s">
        <v>307</v>
      </c>
      <c r="C1192" s="83" t="s">
        <v>86</v>
      </c>
      <c r="D1192" s="739">
        <f>SUM(E1192:E1209)</f>
        <v>0.90000400000000036</v>
      </c>
      <c r="E1192" s="106">
        <v>5.0000999999999997E-2</v>
      </c>
      <c r="F1192" s="740" t="s">
        <v>413</v>
      </c>
    </row>
    <row r="1193" spans="1:6" x14ac:dyDescent="0.2">
      <c r="A1193" s="758"/>
      <c r="B1193" s="64" t="s">
        <v>309</v>
      </c>
      <c r="C1193" s="83" t="s">
        <v>86</v>
      </c>
      <c r="D1193" s="739"/>
      <c r="E1193" s="106">
        <v>5.0000999999999997E-2</v>
      </c>
      <c r="F1193" s="741"/>
    </row>
    <row r="1194" spans="1:6" x14ac:dyDescent="0.2">
      <c r="A1194" s="758"/>
      <c r="B1194" s="64" t="s">
        <v>310</v>
      </c>
      <c r="C1194" s="83" t="s">
        <v>86</v>
      </c>
      <c r="D1194" s="739"/>
      <c r="E1194" s="106">
        <v>5.0000999999999997E-2</v>
      </c>
      <c r="F1194" s="741"/>
    </row>
    <row r="1195" spans="1:6" x14ac:dyDescent="0.2">
      <c r="A1195" s="758"/>
      <c r="B1195" s="64" t="s">
        <v>311</v>
      </c>
      <c r="C1195" s="83" t="s">
        <v>86</v>
      </c>
      <c r="D1195" s="739"/>
      <c r="E1195" s="106">
        <v>5.0000999999999997E-2</v>
      </c>
      <c r="F1195" s="741"/>
    </row>
    <row r="1196" spans="1:6" x14ac:dyDescent="0.2">
      <c r="A1196" s="758"/>
      <c r="B1196" s="64" t="s">
        <v>312</v>
      </c>
      <c r="C1196" s="83" t="s">
        <v>86</v>
      </c>
      <c r="D1196" s="739"/>
      <c r="E1196" s="106">
        <v>0.05</v>
      </c>
      <c r="F1196" s="741"/>
    </row>
    <row r="1197" spans="1:6" x14ac:dyDescent="0.2">
      <c r="A1197" s="758"/>
      <c r="B1197" s="64" t="s">
        <v>313</v>
      </c>
      <c r="C1197" s="83" t="s">
        <v>86</v>
      </c>
      <c r="D1197" s="739"/>
      <c r="E1197" s="106">
        <v>0.05</v>
      </c>
      <c r="F1197" s="741"/>
    </row>
    <row r="1198" spans="1:6" x14ac:dyDescent="0.2">
      <c r="A1198" s="758"/>
      <c r="B1198" s="64" t="s">
        <v>314</v>
      </c>
      <c r="C1198" s="83" t="s">
        <v>86</v>
      </c>
      <c r="D1198" s="739"/>
      <c r="E1198" s="106">
        <v>0.05</v>
      </c>
      <c r="F1198" s="741"/>
    </row>
    <row r="1199" spans="1:6" x14ac:dyDescent="0.2">
      <c r="A1199" s="758"/>
      <c r="B1199" s="64" t="s">
        <v>315</v>
      </c>
      <c r="C1199" s="83" t="s">
        <v>86</v>
      </c>
      <c r="D1199" s="739"/>
      <c r="E1199" s="106">
        <v>0.05</v>
      </c>
      <c r="F1199" s="741"/>
    </row>
    <row r="1200" spans="1:6" x14ac:dyDescent="0.2">
      <c r="A1200" s="758"/>
      <c r="B1200" s="64" t="s">
        <v>316</v>
      </c>
      <c r="C1200" s="83" t="s">
        <v>86</v>
      </c>
      <c r="D1200" s="739"/>
      <c r="E1200" s="106">
        <v>0.05</v>
      </c>
      <c r="F1200" s="741"/>
    </row>
    <row r="1201" spans="1:6" x14ac:dyDescent="0.2">
      <c r="A1201" s="758"/>
      <c r="B1201" s="64" t="s">
        <v>317</v>
      </c>
      <c r="C1201" s="83" t="s">
        <v>86</v>
      </c>
      <c r="D1201" s="739"/>
      <c r="E1201" s="106">
        <v>0.05</v>
      </c>
      <c r="F1201" s="741"/>
    </row>
    <row r="1202" spans="1:6" x14ac:dyDescent="0.2">
      <c r="A1202" s="758"/>
      <c r="B1202" s="64" t="s">
        <v>318</v>
      </c>
      <c r="C1202" s="83" t="s">
        <v>86</v>
      </c>
      <c r="D1202" s="739"/>
      <c r="E1202" s="106">
        <v>0.05</v>
      </c>
      <c r="F1202" s="741"/>
    </row>
    <row r="1203" spans="1:6" x14ac:dyDescent="0.2">
      <c r="A1203" s="758"/>
      <c r="B1203" s="64" t="s">
        <v>272</v>
      </c>
      <c r="C1203" s="83" t="s">
        <v>86</v>
      </c>
      <c r="D1203" s="739"/>
      <c r="E1203" s="106">
        <v>0.05</v>
      </c>
      <c r="F1203" s="741"/>
    </row>
    <row r="1204" spans="1:6" x14ac:dyDescent="0.2">
      <c r="A1204" s="758"/>
      <c r="B1204" s="64" t="s">
        <v>319</v>
      </c>
      <c r="C1204" s="83" t="s">
        <v>86</v>
      </c>
      <c r="D1204" s="739"/>
      <c r="E1204" s="106">
        <v>0.05</v>
      </c>
      <c r="F1204" s="741"/>
    </row>
    <row r="1205" spans="1:6" x14ac:dyDescent="0.2">
      <c r="A1205" s="758"/>
      <c r="B1205" s="64" t="s">
        <v>320</v>
      </c>
      <c r="C1205" s="83" t="s">
        <v>86</v>
      </c>
      <c r="D1205" s="739"/>
      <c r="E1205" s="106">
        <v>0.05</v>
      </c>
      <c r="F1205" s="741"/>
    </row>
    <row r="1206" spans="1:6" x14ac:dyDescent="0.2">
      <c r="A1206" s="758"/>
      <c r="B1206" s="64" t="s">
        <v>402</v>
      </c>
      <c r="C1206" s="83" t="s">
        <v>86</v>
      </c>
      <c r="D1206" s="739"/>
      <c r="E1206" s="106">
        <v>0.05</v>
      </c>
      <c r="F1206" s="741"/>
    </row>
    <row r="1207" spans="1:6" x14ac:dyDescent="0.2">
      <c r="A1207" s="758"/>
      <c r="B1207" s="64" t="s">
        <v>403</v>
      </c>
      <c r="C1207" s="83" t="s">
        <v>86</v>
      </c>
      <c r="D1207" s="739"/>
      <c r="E1207" s="106">
        <v>0.05</v>
      </c>
      <c r="F1207" s="741"/>
    </row>
    <row r="1208" spans="1:6" x14ac:dyDescent="0.2">
      <c r="A1208" s="758"/>
      <c r="B1208" s="64" t="s">
        <v>404</v>
      </c>
      <c r="C1208" s="83" t="s">
        <v>86</v>
      </c>
      <c r="D1208" s="739"/>
      <c r="E1208" s="106">
        <v>0.05</v>
      </c>
      <c r="F1208" s="741"/>
    </row>
    <row r="1209" spans="1:6" x14ac:dyDescent="0.2">
      <c r="A1209" s="759"/>
      <c r="B1209" s="64" t="s">
        <v>406</v>
      </c>
      <c r="C1209" s="17" t="s">
        <v>86</v>
      </c>
      <c r="D1209" s="739"/>
      <c r="E1209" s="106">
        <v>0.05</v>
      </c>
      <c r="F1209" s="741"/>
    </row>
    <row r="1210" spans="1:6" x14ac:dyDescent="0.2">
      <c r="A1210" s="758"/>
      <c r="B1210" s="100" t="s">
        <v>414</v>
      </c>
      <c r="C1210" s="107" t="s">
        <v>415</v>
      </c>
      <c r="D1210" s="743">
        <f>SUM(E1210:E1222)</f>
        <v>9.9996000000000015E-2</v>
      </c>
      <c r="E1210" s="102">
        <v>7.6920000000000001E-3</v>
      </c>
      <c r="F1210" s="741"/>
    </row>
    <row r="1211" spans="1:6" x14ac:dyDescent="0.2">
      <c r="A1211" s="758"/>
      <c r="B1211" s="64" t="s">
        <v>416</v>
      </c>
      <c r="C1211" s="108" t="s">
        <v>415</v>
      </c>
      <c r="D1211" s="743"/>
      <c r="E1211" s="93">
        <v>7.6920000000000001E-3</v>
      </c>
      <c r="F1211" s="741"/>
    </row>
    <row r="1212" spans="1:6" x14ac:dyDescent="0.2">
      <c r="A1212" s="758"/>
      <c r="B1212" s="64" t="s">
        <v>417</v>
      </c>
      <c r="C1212" s="108" t="s">
        <v>415</v>
      </c>
      <c r="D1212" s="743"/>
      <c r="E1212" s="93">
        <v>7.6920000000000001E-3</v>
      </c>
      <c r="F1212" s="741"/>
    </row>
    <row r="1213" spans="1:6" x14ac:dyDescent="0.2">
      <c r="A1213" s="758"/>
      <c r="B1213" s="64" t="s">
        <v>418</v>
      </c>
      <c r="C1213" s="108" t="s">
        <v>415</v>
      </c>
      <c r="D1213" s="743"/>
      <c r="E1213" s="93">
        <v>7.6920000000000001E-3</v>
      </c>
      <c r="F1213" s="741"/>
    </row>
    <row r="1214" spans="1:6" x14ac:dyDescent="0.2">
      <c r="A1214" s="758"/>
      <c r="B1214" s="64" t="s">
        <v>419</v>
      </c>
      <c r="C1214" s="108" t="s">
        <v>415</v>
      </c>
      <c r="D1214" s="743"/>
      <c r="E1214" s="93">
        <v>7.6920000000000001E-3</v>
      </c>
      <c r="F1214" s="741"/>
    </row>
    <row r="1215" spans="1:6" x14ac:dyDescent="0.2">
      <c r="A1215" s="758"/>
      <c r="B1215" s="64" t="s">
        <v>420</v>
      </c>
      <c r="C1215" s="108" t="s">
        <v>415</v>
      </c>
      <c r="D1215" s="743"/>
      <c r="E1215" s="93">
        <v>7.6920000000000001E-3</v>
      </c>
      <c r="F1215" s="741"/>
    </row>
    <row r="1216" spans="1:6" x14ac:dyDescent="0.2">
      <c r="A1216" s="112"/>
      <c r="B1216" s="64" t="s">
        <v>421</v>
      </c>
      <c r="C1216" s="108" t="s">
        <v>415</v>
      </c>
      <c r="D1216" s="743"/>
      <c r="E1216" s="93">
        <v>7.6920000000000001E-3</v>
      </c>
      <c r="F1216" s="741"/>
    </row>
    <row r="1217" spans="1:6" x14ac:dyDescent="0.2">
      <c r="A1217" s="112"/>
      <c r="B1217" s="64" t="s">
        <v>422</v>
      </c>
      <c r="C1217" s="108" t="s">
        <v>415</v>
      </c>
      <c r="D1217" s="743"/>
      <c r="E1217" s="93">
        <v>7.6920000000000001E-3</v>
      </c>
      <c r="F1217" s="741"/>
    </row>
    <row r="1218" spans="1:6" x14ac:dyDescent="0.2">
      <c r="A1218" s="112"/>
      <c r="B1218" s="64" t="s">
        <v>423</v>
      </c>
      <c r="C1218" s="108" t="s">
        <v>415</v>
      </c>
      <c r="D1218" s="743"/>
      <c r="E1218" s="93">
        <v>7.6920000000000001E-3</v>
      </c>
      <c r="F1218" s="741"/>
    </row>
    <row r="1219" spans="1:6" x14ac:dyDescent="0.2">
      <c r="A1219" s="112"/>
      <c r="B1219" s="64" t="s">
        <v>424</v>
      </c>
      <c r="C1219" s="108" t="s">
        <v>415</v>
      </c>
      <c r="D1219" s="743"/>
      <c r="E1219" s="93">
        <v>7.6920000000000001E-3</v>
      </c>
      <c r="F1219" s="741"/>
    </row>
    <row r="1220" spans="1:6" x14ac:dyDescent="0.2">
      <c r="A1220" s="112"/>
      <c r="B1220" s="64" t="s">
        <v>425</v>
      </c>
      <c r="C1220" s="108" t="s">
        <v>415</v>
      </c>
      <c r="D1220" s="743"/>
      <c r="E1220" s="93">
        <v>7.6920000000000001E-3</v>
      </c>
      <c r="F1220" s="741"/>
    </row>
    <row r="1221" spans="1:6" x14ac:dyDescent="0.2">
      <c r="A1221" s="112"/>
      <c r="B1221" s="64" t="s">
        <v>426</v>
      </c>
      <c r="C1221" s="108" t="s">
        <v>415</v>
      </c>
      <c r="D1221" s="743"/>
      <c r="E1221" s="93">
        <v>7.6920000000000001E-3</v>
      </c>
      <c r="F1221" s="741"/>
    </row>
    <row r="1222" spans="1:6" x14ac:dyDescent="0.2">
      <c r="A1222" s="112"/>
      <c r="B1222" s="64" t="s">
        <v>427</v>
      </c>
      <c r="C1222" s="108" t="s">
        <v>415</v>
      </c>
      <c r="D1222" s="744"/>
      <c r="E1222" s="93">
        <v>7.6920000000000001E-3</v>
      </c>
      <c r="F1222" s="742"/>
    </row>
    <row r="1223" spans="1:6" x14ac:dyDescent="0.2">
      <c r="A1223" s="746" t="s">
        <v>435</v>
      </c>
      <c r="B1223" s="64" t="s">
        <v>414</v>
      </c>
      <c r="C1223" s="108" t="s">
        <v>415</v>
      </c>
      <c r="D1223" s="745">
        <f>SUM(E1223:E1235)</f>
        <v>0.91000000000000036</v>
      </c>
      <c r="E1223" s="93">
        <v>7.0000000000000007E-2</v>
      </c>
      <c r="F1223" s="740" t="s">
        <v>226</v>
      </c>
    </row>
    <row r="1224" spans="1:6" x14ac:dyDescent="0.2">
      <c r="A1224" s="747"/>
      <c r="B1224" s="64" t="s">
        <v>416</v>
      </c>
      <c r="C1224" s="108" t="s">
        <v>415</v>
      </c>
      <c r="D1224" s="743"/>
      <c r="E1224" s="93">
        <v>7.0000000000000007E-2</v>
      </c>
      <c r="F1224" s="741"/>
    </row>
    <row r="1225" spans="1:6" x14ac:dyDescent="0.2">
      <c r="A1225" s="747"/>
      <c r="B1225" s="64" t="s">
        <v>417</v>
      </c>
      <c r="C1225" s="108" t="s">
        <v>415</v>
      </c>
      <c r="D1225" s="743"/>
      <c r="E1225" s="93">
        <v>7.0000000000000007E-2</v>
      </c>
      <c r="F1225" s="741"/>
    </row>
    <row r="1226" spans="1:6" x14ac:dyDescent="0.2">
      <c r="A1226" s="747"/>
      <c r="B1226" s="64" t="s">
        <v>418</v>
      </c>
      <c r="C1226" s="108" t="s">
        <v>415</v>
      </c>
      <c r="D1226" s="743"/>
      <c r="E1226" s="93">
        <v>7.0000000000000007E-2</v>
      </c>
      <c r="F1226" s="741"/>
    </row>
    <row r="1227" spans="1:6" x14ac:dyDescent="0.2">
      <c r="A1227" s="747"/>
      <c r="B1227" s="64" t="s">
        <v>419</v>
      </c>
      <c r="C1227" s="108" t="s">
        <v>415</v>
      </c>
      <c r="D1227" s="743"/>
      <c r="E1227" s="93">
        <v>7.0000000000000007E-2</v>
      </c>
      <c r="F1227" s="741"/>
    </row>
    <row r="1228" spans="1:6" x14ac:dyDescent="0.2">
      <c r="A1228" s="747"/>
      <c r="B1228" s="64" t="s">
        <v>420</v>
      </c>
      <c r="C1228" s="108" t="s">
        <v>415</v>
      </c>
      <c r="D1228" s="743"/>
      <c r="E1228" s="93">
        <v>7.0000000000000007E-2</v>
      </c>
      <c r="F1228" s="741"/>
    </row>
    <row r="1229" spans="1:6" x14ac:dyDescent="0.2">
      <c r="A1229" s="747"/>
      <c r="B1229" s="64" t="s">
        <v>421</v>
      </c>
      <c r="C1229" s="108" t="s">
        <v>415</v>
      </c>
      <c r="D1229" s="743"/>
      <c r="E1229" s="93">
        <v>7.0000000000000007E-2</v>
      </c>
      <c r="F1229" s="741"/>
    </row>
    <row r="1230" spans="1:6" x14ac:dyDescent="0.2">
      <c r="A1230" s="747"/>
      <c r="B1230" s="64" t="s">
        <v>422</v>
      </c>
      <c r="C1230" s="108" t="s">
        <v>415</v>
      </c>
      <c r="D1230" s="743"/>
      <c r="E1230" s="93">
        <v>7.0000000000000007E-2</v>
      </c>
      <c r="F1230" s="741"/>
    </row>
    <row r="1231" spans="1:6" x14ac:dyDescent="0.2">
      <c r="A1231" s="747"/>
      <c r="B1231" s="64" t="s">
        <v>423</v>
      </c>
      <c r="C1231" s="108" t="s">
        <v>415</v>
      </c>
      <c r="D1231" s="743"/>
      <c r="E1231" s="93">
        <v>7.0000000000000007E-2</v>
      </c>
      <c r="F1231" s="741"/>
    </row>
    <row r="1232" spans="1:6" x14ac:dyDescent="0.2">
      <c r="A1232" s="747"/>
      <c r="B1232" s="64" t="s">
        <v>424</v>
      </c>
      <c r="C1232" s="108" t="s">
        <v>415</v>
      </c>
      <c r="D1232" s="743"/>
      <c r="E1232" s="93">
        <v>7.0000000000000007E-2</v>
      </c>
      <c r="F1232" s="741"/>
    </row>
    <row r="1233" spans="1:6" x14ac:dyDescent="0.2">
      <c r="A1233" s="747"/>
      <c r="B1233" s="64" t="s">
        <v>425</v>
      </c>
      <c r="C1233" s="108" t="s">
        <v>415</v>
      </c>
      <c r="D1233" s="743"/>
      <c r="E1233" s="93">
        <v>7.0000000000000007E-2</v>
      </c>
      <c r="F1233" s="741"/>
    </row>
    <row r="1234" spans="1:6" x14ac:dyDescent="0.2">
      <c r="A1234" s="747"/>
      <c r="B1234" s="64" t="s">
        <v>426</v>
      </c>
      <c r="C1234" s="108" t="s">
        <v>415</v>
      </c>
      <c r="D1234" s="743"/>
      <c r="E1234" s="93">
        <v>7.0000000000000007E-2</v>
      </c>
      <c r="F1234" s="741"/>
    </row>
    <row r="1235" spans="1:6" x14ac:dyDescent="0.2">
      <c r="A1235" s="747"/>
      <c r="B1235" s="64" t="s">
        <v>427</v>
      </c>
      <c r="C1235" s="108" t="s">
        <v>415</v>
      </c>
      <c r="D1235" s="744"/>
      <c r="E1235" s="93">
        <v>7.0000000000000007E-2</v>
      </c>
      <c r="F1235" s="741"/>
    </row>
    <row r="1236" spans="1:6" x14ac:dyDescent="0.2">
      <c r="A1236" s="747"/>
      <c r="B1236" s="109" t="s">
        <v>428</v>
      </c>
      <c r="C1236" s="110" t="s">
        <v>429</v>
      </c>
      <c r="D1236" s="745">
        <f>SUM(E1236:E1237)</f>
        <v>0.09</v>
      </c>
      <c r="E1236" s="93">
        <v>4.4999999999999998E-2</v>
      </c>
      <c r="F1236" s="741"/>
    </row>
    <row r="1237" spans="1:6" x14ac:dyDescent="0.2">
      <c r="A1237" s="747"/>
      <c r="B1237" s="64" t="s">
        <v>430</v>
      </c>
      <c r="C1237" s="111" t="s">
        <v>429</v>
      </c>
      <c r="D1237" s="744"/>
      <c r="E1237" s="93">
        <v>4.4999999999999998E-2</v>
      </c>
      <c r="F1237" s="742"/>
    </row>
  </sheetData>
  <mergeCells count="104">
    <mergeCell ref="H345:K345"/>
    <mergeCell ref="L345:L346"/>
    <mergeCell ref="J347:J408"/>
    <mergeCell ref="L347:L408"/>
    <mergeCell ref="B720:D720"/>
    <mergeCell ref="E720:E721"/>
    <mergeCell ref="D446:D514"/>
    <mergeCell ref="F446:F514"/>
    <mergeCell ref="D347:D415"/>
    <mergeCell ref="F347:F415"/>
    <mergeCell ref="B419:E419"/>
    <mergeCell ref="F419:F420"/>
    <mergeCell ref="D421:D445"/>
    <mergeCell ref="F421:F445"/>
    <mergeCell ref="B518:E518"/>
    <mergeCell ref="F518:F519"/>
    <mergeCell ref="D520:D588"/>
    <mergeCell ref="F520:F588"/>
    <mergeCell ref="D589:D650"/>
    <mergeCell ref="F589:F650"/>
    <mergeCell ref="B654:D654"/>
    <mergeCell ref="E654:E655"/>
    <mergeCell ref="E656:E717"/>
    <mergeCell ref="D211:D279"/>
    <mergeCell ref="F211:F279"/>
    <mergeCell ref="D280:D341"/>
    <mergeCell ref="F280:F341"/>
    <mergeCell ref="B345:E345"/>
    <mergeCell ref="F345:F346"/>
    <mergeCell ref="B3:E3"/>
    <mergeCell ref="F3:F4"/>
    <mergeCell ref="D5:D24"/>
    <mergeCell ref="F5:F24"/>
    <mergeCell ref="D25:D49"/>
    <mergeCell ref="F25:F49"/>
    <mergeCell ref="D50:D118"/>
    <mergeCell ref="F50:F118"/>
    <mergeCell ref="D119:D180"/>
    <mergeCell ref="F119:F180"/>
    <mergeCell ref="D186:D210"/>
    <mergeCell ref="F186:F210"/>
    <mergeCell ref="B184:E184"/>
    <mergeCell ref="F184:F185"/>
    <mergeCell ref="B853:E853"/>
    <mergeCell ref="F853:F854"/>
    <mergeCell ref="E722:E783"/>
    <mergeCell ref="B786:D786"/>
    <mergeCell ref="E786:E787"/>
    <mergeCell ref="E788:E849"/>
    <mergeCell ref="D855:D862"/>
    <mergeCell ref="F855:F862"/>
    <mergeCell ref="D863:D872"/>
    <mergeCell ref="F863:F872"/>
    <mergeCell ref="D873:D897"/>
    <mergeCell ref="F873:F897"/>
    <mergeCell ref="D898:D916"/>
    <mergeCell ref="F898:F916"/>
    <mergeCell ref="B919:E919"/>
    <mergeCell ref="F919:F920"/>
    <mergeCell ref="D921:D930"/>
    <mergeCell ref="F921:F930"/>
    <mergeCell ref="D931:D955"/>
    <mergeCell ref="F931:F955"/>
    <mergeCell ref="D956:D974"/>
    <mergeCell ref="F956:F974"/>
    <mergeCell ref="B978:E978"/>
    <mergeCell ref="F978:F979"/>
    <mergeCell ref="D980:D1004"/>
    <mergeCell ref="F980:F1004"/>
    <mergeCell ref="B1008:E1008"/>
    <mergeCell ref="F1008:F1009"/>
    <mergeCell ref="D1010:D1019"/>
    <mergeCell ref="F1010:F1019"/>
    <mergeCell ref="D1020:D1044"/>
    <mergeCell ref="F1020:F1044"/>
    <mergeCell ref="B1048:E1048"/>
    <mergeCell ref="F1048:F1049"/>
    <mergeCell ref="D1050:D1074"/>
    <mergeCell ref="F1050:F1074"/>
    <mergeCell ref="D1075:D1093"/>
    <mergeCell ref="F1075:F1093"/>
    <mergeCell ref="B1096:E1096"/>
    <mergeCell ref="F1096:F1097"/>
    <mergeCell ref="D1192:D1209"/>
    <mergeCell ref="F1192:F1222"/>
    <mergeCell ref="D1210:D1222"/>
    <mergeCell ref="D1223:D1235"/>
    <mergeCell ref="F1223:F1237"/>
    <mergeCell ref="D1236:D1237"/>
    <mergeCell ref="A1223:A1237"/>
    <mergeCell ref="A1096:A1097"/>
    <mergeCell ref="A1098:A1115"/>
    <mergeCell ref="A1116:A1149"/>
    <mergeCell ref="A1150:A1191"/>
    <mergeCell ref="A1192:A1215"/>
    <mergeCell ref="D1098:D1105"/>
    <mergeCell ref="F1098:F1115"/>
    <mergeCell ref="D1106:D1115"/>
    <mergeCell ref="D1116:D1125"/>
    <mergeCell ref="F1116:F1149"/>
    <mergeCell ref="D1126:D1149"/>
    <mergeCell ref="D1150:D1173"/>
    <mergeCell ref="F1150:F1191"/>
    <mergeCell ref="D1174:D1191"/>
  </mergeCells>
  <phoneticPr fontId="4"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2:K64"/>
  <sheetViews>
    <sheetView showGridLines="0" topLeftCell="A25" workbookViewId="0">
      <selection activeCell="M17" sqref="M17"/>
    </sheetView>
  </sheetViews>
  <sheetFormatPr defaultColWidth="9" defaultRowHeight="12" x14ac:dyDescent="0.2"/>
  <cols>
    <col min="1" max="2" width="1.625" style="18" customWidth="1"/>
    <col min="3" max="3" width="14.75" style="18" customWidth="1"/>
    <col min="4" max="4" width="9.125" style="18" bestFit="1" customWidth="1"/>
    <col min="5" max="5" width="8.5" style="18" customWidth="1"/>
    <col min="6" max="6" width="46.75" style="18" bestFit="1" customWidth="1"/>
    <col min="7" max="7" width="23.875" style="18" bestFit="1" customWidth="1"/>
    <col min="8" max="8" width="4.5" style="18" bestFit="1" customWidth="1"/>
    <col min="9" max="9" width="14.25" style="18" bestFit="1" customWidth="1"/>
    <col min="10" max="10" width="7.625" style="18" bestFit="1" customWidth="1"/>
    <col min="11" max="11" width="8" style="18" bestFit="1" customWidth="1"/>
    <col min="12" max="16384" width="9" style="18"/>
  </cols>
  <sheetData>
    <row r="2" spans="1:11" x14ac:dyDescent="0.2">
      <c r="B2" s="1" t="s">
        <v>446</v>
      </c>
      <c r="C2" s="1"/>
      <c r="D2" s="1"/>
      <c r="E2" s="1"/>
      <c r="F2" s="1"/>
    </row>
    <row r="3" spans="1:11" x14ac:dyDescent="0.2">
      <c r="B3" s="1"/>
      <c r="C3" s="1" t="s">
        <v>130</v>
      </c>
      <c r="D3" s="1"/>
      <c r="E3" s="1"/>
      <c r="F3" s="1"/>
    </row>
    <row r="4" spans="1:11" x14ac:dyDescent="0.2">
      <c r="B4" s="1"/>
      <c r="C4" s="1" t="s">
        <v>131</v>
      </c>
      <c r="D4" s="1"/>
      <c r="E4" s="1"/>
      <c r="F4" s="1"/>
    </row>
    <row r="5" spans="1:11" x14ac:dyDescent="0.2">
      <c r="B5" s="1"/>
      <c r="C5" s="1"/>
      <c r="D5" s="1"/>
      <c r="E5" s="1"/>
      <c r="F5" s="1"/>
    </row>
    <row r="6" spans="1:11" ht="17.25" thickBot="1" x14ac:dyDescent="0.35">
      <c r="A6" s="9" t="s">
        <v>650</v>
      </c>
      <c r="B6" s="1"/>
      <c r="C6" s="1"/>
      <c r="D6" s="1"/>
      <c r="E6" s="1"/>
      <c r="F6" s="1"/>
    </row>
    <row r="7" spans="1:11" ht="17.25" thickBot="1" x14ac:dyDescent="0.35">
      <c r="B7" s="19"/>
      <c r="C7" s="39" t="s">
        <v>144</v>
      </c>
      <c r="D7" s="39" t="s">
        <v>197</v>
      </c>
      <c r="E7" s="39" t="s">
        <v>485</v>
      </c>
      <c r="F7" s="40" t="s">
        <v>179</v>
      </c>
      <c r="G7" s="41" t="s">
        <v>145</v>
      </c>
      <c r="H7" s="42" t="s">
        <v>146</v>
      </c>
      <c r="I7" s="43" t="s">
        <v>147</v>
      </c>
      <c r="J7" s="44" t="s">
        <v>148</v>
      </c>
      <c r="K7" s="44" t="s">
        <v>566</v>
      </c>
    </row>
    <row r="8" spans="1:11" ht="12" customHeight="1" x14ac:dyDescent="0.2">
      <c r="C8" s="814" t="s">
        <v>865</v>
      </c>
      <c r="D8" s="817">
        <v>10899908</v>
      </c>
      <c r="E8" s="817">
        <v>1095</v>
      </c>
      <c r="F8" s="820" t="s">
        <v>660</v>
      </c>
      <c r="G8" s="125" t="s">
        <v>440</v>
      </c>
      <c r="H8" s="301">
        <v>7</v>
      </c>
      <c r="I8" s="820" t="s">
        <v>867</v>
      </c>
      <c r="J8" s="808">
        <v>1020078</v>
      </c>
      <c r="K8" s="811" t="s">
        <v>567</v>
      </c>
    </row>
    <row r="9" spans="1:11" x14ac:dyDescent="0.2">
      <c r="C9" s="815"/>
      <c r="D9" s="818"/>
      <c r="E9" s="818"/>
      <c r="F9" s="821"/>
      <c r="G9" s="126" t="s">
        <v>441</v>
      </c>
      <c r="H9" s="302">
        <v>7</v>
      </c>
      <c r="I9" s="809"/>
      <c r="J9" s="809"/>
      <c r="K9" s="812"/>
    </row>
    <row r="10" spans="1:11" x14ac:dyDescent="0.2">
      <c r="C10" s="815"/>
      <c r="D10" s="818"/>
      <c r="E10" s="818"/>
      <c r="F10" s="821"/>
      <c r="G10" s="126" t="s">
        <v>442</v>
      </c>
      <c r="H10" s="302">
        <v>7</v>
      </c>
      <c r="I10" s="809"/>
      <c r="J10" s="809"/>
      <c r="K10" s="812"/>
    </row>
    <row r="11" spans="1:11" x14ac:dyDescent="0.2">
      <c r="C11" s="815"/>
      <c r="D11" s="818"/>
      <c r="E11" s="818"/>
      <c r="F11" s="821"/>
      <c r="G11" s="126" t="s">
        <v>888</v>
      </c>
      <c r="H11" s="302">
        <v>3</v>
      </c>
      <c r="I11" s="809"/>
      <c r="J11" s="809"/>
      <c r="K11" s="812"/>
    </row>
    <row r="12" spans="1:11" x14ac:dyDescent="0.2">
      <c r="C12" s="815"/>
      <c r="D12" s="818"/>
      <c r="E12" s="818"/>
      <c r="F12" s="821"/>
      <c r="G12" s="126" t="s">
        <v>889</v>
      </c>
      <c r="H12" s="302">
        <v>3</v>
      </c>
      <c r="I12" s="809"/>
      <c r="J12" s="809"/>
      <c r="K12" s="812"/>
    </row>
    <row r="13" spans="1:11" x14ac:dyDescent="0.2">
      <c r="C13" s="815"/>
      <c r="D13" s="818"/>
      <c r="E13" s="818"/>
      <c r="F13" s="821"/>
      <c r="G13" s="126" t="s">
        <v>890</v>
      </c>
      <c r="H13" s="302">
        <v>300</v>
      </c>
      <c r="I13" s="809"/>
      <c r="J13" s="809"/>
      <c r="K13" s="812"/>
    </row>
    <row r="14" spans="1:11" x14ac:dyDescent="0.2">
      <c r="C14" s="815"/>
      <c r="D14" s="818"/>
      <c r="E14" s="818"/>
      <c r="F14" s="821"/>
      <c r="G14" s="303" t="s">
        <v>891</v>
      </c>
      <c r="H14" s="304">
        <v>10</v>
      </c>
      <c r="I14" s="809"/>
      <c r="J14" s="809"/>
      <c r="K14" s="812"/>
    </row>
    <row r="15" spans="1:11" ht="12" customHeight="1" x14ac:dyDescent="0.2">
      <c r="C15" s="815"/>
      <c r="D15" s="818"/>
      <c r="E15" s="818"/>
      <c r="F15" s="821"/>
      <c r="G15" s="264"/>
      <c r="H15" s="305"/>
      <c r="I15" s="809"/>
      <c r="J15" s="809"/>
      <c r="K15" s="812"/>
    </row>
    <row r="16" spans="1:11" ht="12.75" thickBot="1" x14ac:dyDescent="0.25">
      <c r="C16" s="816"/>
      <c r="D16" s="819"/>
      <c r="E16" s="819"/>
      <c r="F16" s="822"/>
      <c r="G16" s="264"/>
      <c r="H16" s="305"/>
      <c r="I16" s="810"/>
      <c r="J16" s="810"/>
      <c r="K16" s="813"/>
    </row>
    <row r="17" spans="1:11" ht="12" customHeight="1" x14ac:dyDescent="0.2">
      <c r="C17" s="823" t="s">
        <v>866</v>
      </c>
      <c r="D17" s="824">
        <v>10899909</v>
      </c>
      <c r="E17" s="824">
        <v>1096</v>
      </c>
      <c r="F17" s="825" t="s">
        <v>660</v>
      </c>
      <c r="G17" s="306" t="s">
        <v>443</v>
      </c>
      <c r="H17" s="307">
        <v>4</v>
      </c>
      <c r="I17" s="825" t="s">
        <v>867</v>
      </c>
      <c r="J17" s="793">
        <v>1020078</v>
      </c>
      <c r="K17" s="826" t="s">
        <v>567</v>
      </c>
    </row>
    <row r="18" spans="1:11" x14ac:dyDescent="0.2">
      <c r="C18" s="815"/>
      <c r="D18" s="818"/>
      <c r="E18" s="818"/>
      <c r="F18" s="821"/>
      <c r="G18" s="127" t="s">
        <v>444</v>
      </c>
      <c r="H18" s="308">
        <v>4</v>
      </c>
      <c r="I18" s="809"/>
      <c r="J18" s="809"/>
      <c r="K18" s="812"/>
    </row>
    <row r="19" spans="1:11" x14ac:dyDescent="0.2">
      <c r="C19" s="815"/>
      <c r="D19" s="818"/>
      <c r="E19" s="818"/>
      <c r="F19" s="821"/>
      <c r="G19" s="127" t="s">
        <v>445</v>
      </c>
      <c r="H19" s="308">
        <v>4</v>
      </c>
      <c r="I19" s="809"/>
      <c r="J19" s="809"/>
      <c r="K19" s="812"/>
    </row>
    <row r="20" spans="1:11" x14ac:dyDescent="0.2">
      <c r="C20" s="815"/>
      <c r="D20" s="818"/>
      <c r="E20" s="818"/>
      <c r="F20" s="821"/>
      <c r="G20" s="127" t="s">
        <v>892</v>
      </c>
      <c r="H20" s="308">
        <v>4</v>
      </c>
      <c r="I20" s="809"/>
      <c r="J20" s="809"/>
      <c r="K20" s="812"/>
    </row>
    <row r="21" spans="1:11" x14ac:dyDescent="0.2">
      <c r="C21" s="815"/>
      <c r="D21" s="818"/>
      <c r="E21" s="818"/>
      <c r="F21" s="821"/>
      <c r="G21" s="127" t="s">
        <v>893</v>
      </c>
      <c r="H21" s="308">
        <v>4</v>
      </c>
      <c r="I21" s="809"/>
      <c r="J21" s="809"/>
      <c r="K21" s="812"/>
    </row>
    <row r="22" spans="1:11" x14ac:dyDescent="0.2">
      <c r="C22" s="815"/>
      <c r="D22" s="818"/>
      <c r="E22" s="818"/>
      <c r="F22" s="821"/>
      <c r="G22" s="127" t="s">
        <v>894</v>
      </c>
      <c r="H22" s="308">
        <v>4</v>
      </c>
      <c r="I22" s="809"/>
      <c r="J22" s="809"/>
      <c r="K22" s="812"/>
    </row>
    <row r="23" spans="1:11" x14ac:dyDescent="0.2">
      <c r="C23" s="815"/>
      <c r="D23" s="818"/>
      <c r="E23" s="818"/>
      <c r="F23" s="821"/>
      <c r="G23" s="309" t="s">
        <v>895</v>
      </c>
      <c r="H23" s="310">
        <v>300</v>
      </c>
      <c r="I23" s="809"/>
      <c r="J23" s="809"/>
      <c r="K23" s="812"/>
    </row>
    <row r="24" spans="1:11" x14ac:dyDescent="0.2">
      <c r="C24" s="815"/>
      <c r="D24" s="818"/>
      <c r="E24" s="818"/>
      <c r="F24" s="821"/>
      <c r="G24" s="309" t="s">
        <v>896</v>
      </c>
      <c r="H24" s="310">
        <v>1.5</v>
      </c>
      <c r="I24" s="809"/>
      <c r="J24" s="809"/>
      <c r="K24" s="812"/>
    </row>
    <row r="25" spans="1:11" ht="12.75" thickBot="1" x14ac:dyDescent="0.25">
      <c r="C25" s="816"/>
      <c r="D25" s="819"/>
      <c r="E25" s="819"/>
      <c r="F25" s="822"/>
      <c r="G25" s="311"/>
      <c r="H25" s="312"/>
      <c r="I25" s="810"/>
      <c r="J25" s="810"/>
      <c r="K25" s="813"/>
    </row>
    <row r="27" spans="1:11" ht="17.25" thickBot="1" x14ac:dyDescent="0.35">
      <c r="A27" s="9" t="s">
        <v>651</v>
      </c>
    </row>
    <row r="28" spans="1:11" ht="12.75" thickBot="1" x14ac:dyDescent="0.25">
      <c r="C28" s="39" t="s">
        <v>144</v>
      </c>
      <c r="D28" s="39" t="s">
        <v>197</v>
      </c>
      <c r="E28" s="39" t="s">
        <v>485</v>
      </c>
      <c r="F28" s="40" t="s">
        <v>179</v>
      </c>
      <c r="G28" s="41" t="s">
        <v>145</v>
      </c>
      <c r="H28" s="42" t="s">
        <v>146</v>
      </c>
      <c r="I28" s="43" t="s">
        <v>147</v>
      </c>
      <c r="J28" s="44" t="s">
        <v>148</v>
      </c>
      <c r="K28" s="44" t="s">
        <v>566</v>
      </c>
    </row>
    <row r="29" spans="1:11" ht="12" customHeight="1" x14ac:dyDescent="0.2">
      <c r="C29" s="814" t="s">
        <v>948</v>
      </c>
      <c r="D29" s="817">
        <v>10899910</v>
      </c>
      <c r="E29" s="817">
        <v>1097</v>
      </c>
      <c r="F29" s="820" t="s">
        <v>661</v>
      </c>
      <c r="G29" s="125" t="s">
        <v>440</v>
      </c>
      <c r="H29" s="301">
        <v>2</v>
      </c>
      <c r="I29" s="820" t="s">
        <v>864</v>
      </c>
      <c r="J29" s="808">
        <v>1020079</v>
      </c>
      <c r="K29" s="811" t="s">
        <v>567</v>
      </c>
    </row>
    <row r="30" spans="1:11" x14ac:dyDescent="0.2">
      <c r="C30" s="815"/>
      <c r="D30" s="818"/>
      <c r="E30" s="818"/>
      <c r="F30" s="821"/>
      <c r="G30" s="126" t="s">
        <v>441</v>
      </c>
      <c r="H30" s="302">
        <v>2</v>
      </c>
      <c r="I30" s="809"/>
      <c r="J30" s="809"/>
      <c r="K30" s="812"/>
    </row>
    <row r="31" spans="1:11" x14ac:dyDescent="0.2">
      <c r="C31" s="815"/>
      <c r="D31" s="818"/>
      <c r="E31" s="818"/>
      <c r="F31" s="821"/>
      <c r="G31" s="126" t="s">
        <v>442</v>
      </c>
      <c r="H31" s="302">
        <v>2</v>
      </c>
      <c r="I31" s="809"/>
      <c r="J31" s="809"/>
      <c r="K31" s="812"/>
    </row>
    <row r="32" spans="1:11" x14ac:dyDescent="0.2">
      <c r="C32" s="815"/>
      <c r="D32" s="818"/>
      <c r="E32" s="818"/>
      <c r="F32" s="821"/>
      <c r="G32" s="127" t="s">
        <v>443</v>
      </c>
      <c r="H32" s="308">
        <v>1</v>
      </c>
      <c r="I32" s="809"/>
      <c r="J32" s="809"/>
      <c r="K32" s="812"/>
    </row>
    <row r="33" spans="3:11" x14ac:dyDescent="0.2">
      <c r="C33" s="815"/>
      <c r="D33" s="818"/>
      <c r="E33" s="818"/>
      <c r="F33" s="821"/>
      <c r="G33" s="127" t="s">
        <v>444</v>
      </c>
      <c r="H33" s="308">
        <v>1</v>
      </c>
      <c r="I33" s="809"/>
      <c r="J33" s="809"/>
      <c r="K33" s="812"/>
    </row>
    <row r="34" spans="3:11" x14ac:dyDescent="0.2">
      <c r="C34" s="815"/>
      <c r="D34" s="818"/>
      <c r="E34" s="818"/>
      <c r="F34" s="821"/>
      <c r="G34" s="127" t="s">
        <v>445</v>
      </c>
      <c r="H34" s="308">
        <v>1</v>
      </c>
      <c r="I34" s="809"/>
      <c r="J34" s="809"/>
      <c r="K34" s="812"/>
    </row>
    <row r="35" spans="3:11" x14ac:dyDescent="0.2">
      <c r="C35" s="815"/>
      <c r="D35" s="818"/>
      <c r="E35" s="818"/>
      <c r="F35" s="821"/>
      <c r="G35" s="309" t="s">
        <v>888</v>
      </c>
      <c r="H35" s="313">
        <v>2</v>
      </c>
      <c r="I35" s="809"/>
      <c r="J35" s="809"/>
      <c r="K35" s="812"/>
    </row>
    <row r="36" spans="3:11" x14ac:dyDescent="0.2">
      <c r="C36" s="815"/>
      <c r="D36" s="818"/>
      <c r="E36" s="818"/>
      <c r="F36" s="821"/>
      <c r="G36" s="309" t="s">
        <v>889</v>
      </c>
      <c r="H36" s="313">
        <v>2</v>
      </c>
      <c r="I36" s="809"/>
      <c r="J36" s="809"/>
      <c r="K36" s="812"/>
    </row>
    <row r="37" spans="3:11" ht="12.75" thickBot="1" x14ac:dyDescent="0.25">
      <c r="C37" s="816"/>
      <c r="D37" s="819"/>
      <c r="E37" s="819"/>
      <c r="F37" s="822"/>
      <c r="G37" s="314" t="s">
        <v>895</v>
      </c>
      <c r="H37" s="315">
        <v>100</v>
      </c>
      <c r="I37" s="810"/>
      <c r="J37" s="810"/>
      <c r="K37" s="813"/>
    </row>
    <row r="38" spans="3:11" x14ac:dyDescent="0.2">
      <c r="C38" s="814" t="s">
        <v>949</v>
      </c>
      <c r="D38" s="817">
        <v>10899911</v>
      </c>
      <c r="E38" s="817">
        <v>1098</v>
      </c>
      <c r="F38" s="820" t="s">
        <v>661</v>
      </c>
      <c r="G38" s="125" t="s">
        <v>440</v>
      </c>
      <c r="H38" s="301">
        <v>2</v>
      </c>
      <c r="I38" s="820" t="s">
        <v>864</v>
      </c>
      <c r="J38" s="808">
        <v>1020079</v>
      </c>
      <c r="K38" s="811" t="s">
        <v>567</v>
      </c>
    </row>
    <row r="39" spans="3:11" x14ac:dyDescent="0.2">
      <c r="C39" s="815"/>
      <c r="D39" s="818"/>
      <c r="E39" s="818"/>
      <c r="F39" s="821"/>
      <c r="G39" s="126" t="s">
        <v>441</v>
      </c>
      <c r="H39" s="302">
        <v>2</v>
      </c>
      <c r="I39" s="809"/>
      <c r="J39" s="809"/>
      <c r="K39" s="812"/>
    </row>
    <row r="40" spans="3:11" x14ac:dyDescent="0.2">
      <c r="C40" s="815"/>
      <c r="D40" s="818"/>
      <c r="E40" s="818"/>
      <c r="F40" s="821"/>
      <c r="G40" s="126" t="s">
        <v>442</v>
      </c>
      <c r="H40" s="302">
        <v>2</v>
      </c>
      <c r="I40" s="809"/>
      <c r="J40" s="809"/>
      <c r="K40" s="812"/>
    </row>
    <row r="41" spans="3:11" x14ac:dyDescent="0.2">
      <c r="C41" s="815"/>
      <c r="D41" s="818"/>
      <c r="E41" s="818"/>
      <c r="F41" s="821"/>
      <c r="G41" s="127" t="s">
        <v>443</v>
      </c>
      <c r="H41" s="308">
        <v>1</v>
      </c>
      <c r="I41" s="809"/>
      <c r="J41" s="809"/>
      <c r="K41" s="812"/>
    </row>
    <row r="42" spans="3:11" x14ac:dyDescent="0.2">
      <c r="C42" s="815"/>
      <c r="D42" s="818"/>
      <c r="E42" s="818"/>
      <c r="F42" s="821"/>
      <c r="G42" s="127" t="s">
        <v>444</v>
      </c>
      <c r="H42" s="308">
        <v>1</v>
      </c>
      <c r="I42" s="809"/>
      <c r="J42" s="809"/>
      <c r="K42" s="812"/>
    </row>
    <row r="43" spans="3:11" x14ac:dyDescent="0.2">
      <c r="C43" s="815"/>
      <c r="D43" s="818"/>
      <c r="E43" s="818"/>
      <c r="F43" s="821"/>
      <c r="G43" s="127" t="s">
        <v>445</v>
      </c>
      <c r="H43" s="308">
        <v>1</v>
      </c>
      <c r="I43" s="809"/>
      <c r="J43" s="809"/>
      <c r="K43" s="812"/>
    </row>
    <row r="44" spans="3:11" x14ac:dyDescent="0.2">
      <c r="C44" s="815"/>
      <c r="D44" s="818"/>
      <c r="E44" s="818"/>
      <c r="F44" s="821"/>
      <c r="G44" s="309" t="s">
        <v>888</v>
      </c>
      <c r="H44" s="313">
        <v>2</v>
      </c>
      <c r="I44" s="809"/>
      <c r="J44" s="809"/>
      <c r="K44" s="812"/>
    </row>
    <row r="45" spans="3:11" x14ac:dyDescent="0.2">
      <c r="C45" s="815"/>
      <c r="D45" s="818"/>
      <c r="E45" s="818"/>
      <c r="F45" s="821"/>
      <c r="G45" s="309" t="s">
        <v>889</v>
      </c>
      <c r="H45" s="313">
        <v>2</v>
      </c>
      <c r="I45" s="809"/>
      <c r="J45" s="809"/>
      <c r="K45" s="812"/>
    </row>
    <row r="46" spans="3:11" ht="12.75" thickBot="1" x14ac:dyDescent="0.25">
      <c r="C46" s="816"/>
      <c r="D46" s="819"/>
      <c r="E46" s="819"/>
      <c r="F46" s="822"/>
      <c r="G46" s="314" t="s">
        <v>895</v>
      </c>
      <c r="H46" s="315">
        <v>100</v>
      </c>
      <c r="I46" s="810"/>
      <c r="J46" s="810"/>
      <c r="K46" s="813"/>
    </row>
    <row r="47" spans="3:11" x14ac:dyDescent="0.2">
      <c r="C47" s="814" t="s">
        <v>950</v>
      </c>
      <c r="D47" s="817">
        <v>10899912</v>
      </c>
      <c r="E47" s="817">
        <v>1099</v>
      </c>
      <c r="F47" s="820" t="s">
        <v>661</v>
      </c>
      <c r="G47" s="125" t="s">
        <v>440</v>
      </c>
      <c r="H47" s="301">
        <v>2</v>
      </c>
      <c r="I47" s="820" t="s">
        <v>864</v>
      </c>
      <c r="J47" s="808">
        <v>1020079</v>
      </c>
      <c r="K47" s="811" t="s">
        <v>567</v>
      </c>
    </row>
    <row r="48" spans="3:11" x14ac:dyDescent="0.2">
      <c r="C48" s="815"/>
      <c r="D48" s="818"/>
      <c r="E48" s="818"/>
      <c r="F48" s="821"/>
      <c r="G48" s="126" t="s">
        <v>441</v>
      </c>
      <c r="H48" s="302">
        <v>2</v>
      </c>
      <c r="I48" s="809"/>
      <c r="J48" s="809"/>
      <c r="K48" s="812"/>
    </row>
    <row r="49" spans="3:11" x14ac:dyDescent="0.2">
      <c r="C49" s="815"/>
      <c r="D49" s="818"/>
      <c r="E49" s="818"/>
      <c r="F49" s="821"/>
      <c r="G49" s="126" t="s">
        <v>442</v>
      </c>
      <c r="H49" s="302">
        <v>2</v>
      </c>
      <c r="I49" s="809"/>
      <c r="J49" s="809"/>
      <c r="K49" s="812"/>
    </row>
    <row r="50" spans="3:11" x14ac:dyDescent="0.2">
      <c r="C50" s="815"/>
      <c r="D50" s="818"/>
      <c r="E50" s="818"/>
      <c r="F50" s="821"/>
      <c r="G50" s="127" t="s">
        <v>443</v>
      </c>
      <c r="H50" s="308">
        <v>1</v>
      </c>
      <c r="I50" s="809"/>
      <c r="J50" s="809"/>
      <c r="K50" s="812"/>
    </row>
    <row r="51" spans="3:11" x14ac:dyDescent="0.2">
      <c r="C51" s="815"/>
      <c r="D51" s="818"/>
      <c r="E51" s="818"/>
      <c r="F51" s="821"/>
      <c r="G51" s="127" t="s">
        <v>444</v>
      </c>
      <c r="H51" s="308">
        <v>1</v>
      </c>
      <c r="I51" s="809"/>
      <c r="J51" s="809"/>
      <c r="K51" s="812"/>
    </row>
    <row r="52" spans="3:11" x14ac:dyDescent="0.2">
      <c r="C52" s="815"/>
      <c r="D52" s="818"/>
      <c r="E52" s="818"/>
      <c r="F52" s="821"/>
      <c r="G52" s="127" t="s">
        <v>445</v>
      </c>
      <c r="H52" s="308">
        <v>1</v>
      </c>
      <c r="I52" s="809"/>
      <c r="J52" s="809"/>
      <c r="K52" s="812"/>
    </row>
    <row r="53" spans="3:11" x14ac:dyDescent="0.2">
      <c r="C53" s="815"/>
      <c r="D53" s="818"/>
      <c r="E53" s="818"/>
      <c r="F53" s="821"/>
      <c r="G53" s="309" t="s">
        <v>888</v>
      </c>
      <c r="H53" s="313">
        <v>2</v>
      </c>
      <c r="I53" s="809"/>
      <c r="J53" s="809"/>
      <c r="K53" s="812"/>
    </row>
    <row r="54" spans="3:11" x14ac:dyDescent="0.2">
      <c r="C54" s="815"/>
      <c r="D54" s="818"/>
      <c r="E54" s="818"/>
      <c r="F54" s="821"/>
      <c r="G54" s="309" t="s">
        <v>889</v>
      </c>
      <c r="H54" s="313">
        <v>2</v>
      </c>
      <c r="I54" s="809"/>
      <c r="J54" s="809"/>
      <c r="K54" s="812"/>
    </row>
    <row r="55" spans="3:11" ht="12.75" thickBot="1" x14ac:dyDescent="0.25">
      <c r="C55" s="816"/>
      <c r="D55" s="819"/>
      <c r="E55" s="819"/>
      <c r="F55" s="822"/>
      <c r="G55" s="314" t="s">
        <v>895</v>
      </c>
      <c r="H55" s="315">
        <v>100</v>
      </c>
      <c r="I55" s="810"/>
      <c r="J55" s="810"/>
      <c r="K55" s="813"/>
    </row>
    <row r="56" spans="3:11" x14ac:dyDescent="0.2">
      <c r="C56" s="814" t="s">
        <v>951</v>
      </c>
      <c r="D56" s="817">
        <v>10899913</v>
      </c>
      <c r="E56" s="817">
        <v>1100</v>
      </c>
      <c r="F56" s="820" t="s">
        <v>661</v>
      </c>
      <c r="G56" s="125" t="s">
        <v>440</v>
      </c>
      <c r="H56" s="301">
        <v>2</v>
      </c>
      <c r="I56" s="820" t="s">
        <v>864</v>
      </c>
      <c r="J56" s="808">
        <v>1020079</v>
      </c>
      <c r="K56" s="811" t="s">
        <v>567</v>
      </c>
    </row>
    <row r="57" spans="3:11" x14ac:dyDescent="0.2">
      <c r="C57" s="815"/>
      <c r="D57" s="818"/>
      <c r="E57" s="818"/>
      <c r="F57" s="821"/>
      <c r="G57" s="126" t="s">
        <v>441</v>
      </c>
      <c r="H57" s="302">
        <v>2</v>
      </c>
      <c r="I57" s="809"/>
      <c r="J57" s="809"/>
      <c r="K57" s="812"/>
    </row>
    <row r="58" spans="3:11" x14ac:dyDescent="0.2">
      <c r="C58" s="815"/>
      <c r="D58" s="818"/>
      <c r="E58" s="818"/>
      <c r="F58" s="821"/>
      <c r="G58" s="126" t="s">
        <v>442</v>
      </c>
      <c r="H58" s="302">
        <v>2</v>
      </c>
      <c r="I58" s="809"/>
      <c r="J58" s="809"/>
      <c r="K58" s="812"/>
    </row>
    <row r="59" spans="3:11" x14ac:dyDescent="0.2">
      <c r="C59" s="815"/>
      <c r="D59" s="818"/>
      <c r="E59" s="818"/>
      <c r="F59" s="821"/>
      <c r="G59" s="127" t="s">
        <v>443</v>
      </c>
      <c r="H59" s="308">
        <v>1</v>
      </c>
      <c r="I59" s="809"/>
      <c r="J59" s="809"/>
      <c r="K59" s="812"/>
    </row>
    <row r="60" spans="3:11" x14ac:dyDescent="0.2">
      <c r="C60" s="815"/>
      <c r="D60" s="818"/>
      <c r="E60" s="818"/>
      <c r="F60" s="821"/>
      <c r="G60" s="127" t="s">
        <v>444</v>
      </c>
      <c r="H60" s="308">
        <v>1</v>
      </c>
      <c r="I60" s="809"/>
      <c r="J60" s="809"/>
      <c r="K60" s="812"/>
    </row>
    <row r="61" spans="3:11" x14ac:dyDescent="0.2">
      <c r="C61" s="815"/>
      <c r="D61" s="818"/>
      <c r="E61" s="818"/>
      <c r="F61" s="821"/>
      <c r="G61" s="127" t="s">
        <v>445</v>
      </c>
      <c r="H61" s="308">
        <v>1</v>
      </c>
      <c r="I61" s="809"/>
      <c r="J61" s="809"/>
      <c r="K61" s="812"/>
    </row>
    <row r="62" spans="3:11" x14ac:dyDescent="0.2">
      <c r="C62" s="815"/>
      <c r="D62" s="818"/>
      <c r="E62" s="818"/>
      <c r="F62" s="821"/>
      <c r="G62" s="309" t="s">
        <v>888</v>
      </c>
      <c r="H62" s="313">
        <v>2</v>
      </c>
      <c r="I62" s="809"/>
      <c r="J62" s="809"/>
      <c r="K62" s="812"/>
    </row>
    <row r="63" spans="3:11" x14ac:dyDescent="0.2">
      <c r="C63" s="815"/>
      <c r="D63" s="818"/>
      <c r="E63" s="818"/>
      <c r="F63" s="821"/>
      <c r="G63" s="309" t="s">
        <v>889</v>
      </c>
      <c r="H63" s="313">
        <v>2</v>
      </c>
      <c r="I63" s="809"/>
      <c r="J63" s="809"/>
      <c r="K63" s="812"/>
    </row>
    <row r="64" spans="3:11" ht="12.75" thickBot="1" x14ac:dyDescent="0.25">
      <c r="C64" s="816"/>
      <c r="D64" s="819"/>
      <c r="E64" s="819"/>
      <c r="F64" s="822"/>
      <c r="G64" s="316" t="s">
        <v>895</v>
      </c>
      <c r="H64" s="317">
        <v>100</v>
      </c>
      <c r="I64" s="810"/>
      <c r="J64" s="810"/>
      <c r="K64" s="813"/>
    </row>
  </sheetData>
  <mergeCells count="42">
    <mergeCell ref="K29:K37"/>
    <mergeCell ref="K8:K16"/>
    <mergeCell ref="K17:K25"/>
    <mergeCell ref="I8:I16"/>
    <mergeCell ref="J8:J16"/>
    <mergeCell ref="I17:I25"/>
    <mergeCell ref="J17:J25"/>
    <mergeCell ref="J29:J37"/>
    <mergeCell ref="C8:C16"/>
    <mergeCell ref="D8:D16"/>
    <mergeCell ref="C17:C25"/>
    <mergeCell ref="D17:D25"/>
    <mergeCell ref="F8:F16"/>
    <mergeCell ref="F17:F25"/>
    <mergeCell ref="E8:E16"/>
    <mergeCell ref="E17:E25"/>
    <mergeCell ref="C29:C37"/>
    <mergeCell ref="D29:D37"/>
    <mergeCell ref="E29:E37"/>
    <mergeCell ref="F29:F37"/>
    <mergeCell ref="I29:I37"/>
    <mergeCell ref="J38:J46"/>
    <mergeCell ref="K38:K46"/>
    <mergeCell ref="C47:C55"/>
    <mergeCell ref="D47:D55"/>
    <mergeCell ref="E47:E55"/>
    <mergeCell ref="F47:F55"/>
    <mergeCell ref="I47:I55"/>
    <mergeCell ref="J47:J55"/>
    <mergeCell ref="K47:K55"/>
    <mergeCell ref="C38:C46"/>
    <mergeCell ref="D38:D46"/>
    <mergeCell ref="E38:E46"/>
    <mergeCell ref="F38:F46"/>
    <mergeCell ref="I38:I46"/>
    <mergeCell ref="J56:J64"/>
    <mergeCell ref="K56:K64"/>
    <mergeCell ref="C56:C64"/>
    <mergeCell ref="D56:D64"/>
    <mergeCell ref="E56:E64"/>
    <mergeCell ref="F56:F64"/>
    <mergeCell ref="I56:I64"/>
  </mergeCells>
  <phoneticPr fontId="4" type="noConversion"/>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2:M28"/>
  <sheetViews>
    <sheetView showGridLines="0" workbookViewId="0">
      <selection activeCell="E36" sqref="E36"/>
    </sheetView>
  </sheetViews>
  <sheetFormatPr defaultRowHeight="12" x14ac:dyDescent="0.2"/>
  <cols>
    <col min="1" max="1" width="3.625" style="18" customWidth="1"/>
    <col min="2" max="2" width="4" style="18" bestFit="1" customWidth="1"/>
    <col min="3" max="3" width="32.125" style="18" bestFit="1" customWidth="1"/>
    <col min="4" max="4" width="7.625" style="18" bestFit="1" customWidth="1"/>
    <col min="5" max="5" width="23.25" style="18" bestFit="1" customWidth="1"/>
    <col min="6" max="6" width="8.125" style="18" bestFit="1" customWidth="1"/>
    <col min="7" max="7" width="4.5" style="18" bestFit="1" customWidth="1"/>
    <col min="8" max="8" width="6.625" style="18" bestFit="1" customWidth="1"/>
    <col min="9" max="9" width="59.625" style="18" bestFit="1" customWidth="1"/>
    <col min="10" max="10" width="79.625" style="18" bestFit="1" customWidth="1"/>
    <col min="11" max="16384" width="9" style="18"/>
  </cols>
  <sheetData>
    <row r="2" spans="1:13" ht="17.25" thickBot="1" x14ac:dyDescent="0.35">
      <c r="A2" s="9" t="s">
        <v>667</v>
      </c>
    </row>
    <row r="3" spans="1:13" ht="12.75" thickBot="1" x14ac:dyDescent="0.25">
      <c r="B3" s="255" t="s">
        <v>659</v>
      </c>
      <c r="C3" s="256" t="s">
        <v>652</v>
      </c>
      <c r="D3" s="256" t="s">
        <v>654</v>
      </c>
      <c r="E3" s="257" t="s">
        <v>655</v>
      </c>
      <c r="F3" s="257" t="s">
        <v>656</v>
      </c>
      <c r="G3" s="257" t="s">
        <v>657</v>
      </c>
      <c r="H3" s="258" t="s">
        <v>658</v>
      </c>
      <c r="I3" s="256" t="s">
        <v>662</v>
      </c>
      <c r="J3" s="256" t="s">
        <v>977</v>
      </c>
    </row>
    <row r="4" spans="1:13" x14ac:dyDescent="0.2">
      <c r="B4" s="599">
        <v>1</v>
      </c>
      <c r="C4" s="603" t="s">
        <v>653</v>
      </c>
      <c r="D4" s="603">
        <v>1110278</v>
      </c>
      <c r="E4" s="259" t="s">
        <v>578</v>
      </c>
      <c r="F4" s="259">
        <v>930</v>
      </c>
      <c r="G4" s="259">
        <v>1</v>
      </c>
      <c r="H4" s="266">
        <v>0.75</v>
      </c>
      <c r="I4" s="837" t="s">
        <v>663</v>
      </c>
      <c r="J4" s="827" t="s">
        <v>976</v>
      </c>
      <c r="M4" s="6"/>
    </row>
    <row r="5" spans="1:13" x14ac:dyDescent="0.2">
      <c r="B5" s="600"/>
      <c r="C5" s="465"/>
      <c r="D5" s="465"/>
      <c r="E5" s="260" t="s">
        <v>578</v>
      </c>
      <c r="F5" s="260">
        <v>930</v>
      </c>
      <c r="G5" s="260">
        <v>2</v>
      </c>
      <c r="H5" s="168">
        <v>0.22</v>
      </c>
      <c r="I5" s="838"/>
      <c r="J5" s="828"/>
      <c r="M5" s="173"/>
    </row>
    <row r="6" spans="1:13" x14ac:dyDescent="0.2">
      <c r="B6" s="600"/>
      <c r="C6" s="465"/>
      <c r="D6" s="465"/>
      <c r="E6" s="260" t="s">
        <v>578</v>
      </c>
      <c r="F6" s="260">
        <v>930</v>
      </c>
      <c r="G6" s="260">
        <v>3</v>
      </c>
      <c r="H6" s="168">
        <v>0.02</v>
      </c>
      <c r="I6" s="838"/>
      <c r="J6" s="828"/>
      <c r="M6" s="173"/>
    </row>
    <row r="7" spans="1:13" ht="12.75" thickBot="1" x14ac:dyDescent="0.25">
      <c r="B7" s="648"/>
      <c r="C7" s="562"/>
      <c r="D7" s="562"/>
      <c r="E7" s="261" t="s">
        <v>578</v>
      </c>
      <c r="F7" s="261">
        <v>930</v>
      </c>
      <c r="G7" s="261">
        <v>4</v>
      </c>
      <c r="H7" s="268">
        <v>0.01</v>
      </c>
      <c r="I7" s="839"/>
      <c r="J7" s="829"/>
    </row>
    <row r="8" spans="1:13" x14ac:dyDescent="0.2">
      <c r="B8" s="658">
        <v>2</v>
      </c>
      <c r="C8" s="494" t="s">
        <v>630</v>
      </c>
      <c r="D8" s="834">
        <v>1110279</v>
      </c>
      <c r="E8" s="438" t="s">
        <v>629</v>
      </c>
      <c r="F8" s="438">
        <v>935</v>
      </c>
      <c r="G8" s="438">
        <v>1</v>
      </c>
      <c r="H8" s="445">
        <v>0.75</v>
      </c>
      <c r="I8" s="840" t="s">
        <v>664</v>
      </c>
      <c r="J8" s="830" t="s">
        <v>973</v>
      </c>
    </row>
    <row r="9" spans="1:13" x14ac:dyDescent="0.2">
      <c r="B9" s="575"/>
      <c r="C9" s="480"/>
      <c r="D9" s="835"/>
      <c r="E9" s="439" t="s">
        <v>629</v>
      </c>
      <c r="F9" s="439">
        <v>935</v>
      </c>
      <c r="G9" s="439">
        <v>2</v>
      </c>
      <c r="H9" s="446">
        <v>0.22</v>
      </c>
      <c r="I9" s="841"/>
      <c r="J9" s="831"/>
    </row>
    <row r="10" spans="1:13" x14ac:dyDescent="0.2">
      <c r="B10" s="575"/>
      <c r="C10" s="480"/>
      <c r="D10" s="835"/>
      <c r="E10" s="439" t="s">
        <v>629</v>
      </c>
      <c r="F10" s="439">
        <v>935</v>
      </c>
      <c r="G10" s="439">
        <v>3</v>
      </c>
      <c r="H10" s="446">
        <v>0.02</v>
      </c>
      <c r="I10" s="841"/>
      <c r="J10" s="831"/>
    </row>
    <row r="11" spans="1:13" ht="12.75" thickBot="1" x14ac:dyDescent="0.25">
      <c r="B11" s="576"/>
      <c r="C11" s="481"/>
      <c r="D11" s="836"/>
      <c r="E11" s="440" t="s">
        <v>629</v>
      </c>
      <c r="F11" s="440">
        <v>935</v>
      </c>
      <c r="G11" s="440">
        <v>4</v>
      </c>
      <c r="H11" s="447">
        <v>0.01</v>
      </c>
      <c r="I11" s="842"/>
      <c r="J11" s="832"/>
      <c r="M11" s="321"/>
    </row>
    <row r="12" spans="1:13" ht="12.75" thickBot="1" x14ac:dyDescent="0.25">
      <c r="B12" s="435">
        <v>3</v>
      </c>
      <c r="C12" s="434" t="s">
        <v>876</v>
      </c>
      <c r="D12" s="451">
        <v>2915</v>
      </c>
      <c r="E12" s="451" t="s">
        <v>649</v>
      </c>
      <c r="F12" s="451" t="s">
        <v>649</v>
      </c>
      <c r="G12" s="451" t="s">
        <v>649</v>
      </c>
      <c r="H12" s="451" t="s">
        <v>649</v>
      </c>
      <c r="I12" s="847" t="s">
        <v>881</v>
      </c>
      <c r="J12" s="452" t="s">
        <v>974</v>
      </c>
      <c r="M12" s="321"/>
    </row>
    <row r="13" spans="1:13" ht="12.75" thickBot="1" x14ac:dyDescent="0.25">
      <c r="B13" s="433">
        <v>4</v>
      </c>
      <c r="C13" s="432" t="s">
        <v>877</v>
      </c>
      <c r="D13" s="448">
        <v>1110281</v>
      </c>
      <c r="E13" s="448" t="s">
        <v>649</v>
      </c>
      <c r="F13" s="448" t="s">
        <v>649</v>
      </c>
      <c r="G13" s="448" t="s">
        <v>649</v>
      </c>
      <c r="H13" s="448" t="s">
        <v>649</v>
      </c>
      <c r="I13" s="847"/>
      <c r="J13" s="453" t="s">
        <v>975</v>
      </c>
      <c r="M13" s="321"/>
    </row>
    <row r="14" spans="1:13" ht="48.75" thickBot="1" x14ac:dyDescent="0.25">
      <c r="B14" s="25">
        <v>5</v>
      </c>
      <c r="C14" s="26" t="s">
        <v>868</v>
      </c>
      <c r="D14" s="449">
        <v>1020078</v>
      </c>
      <c r="E14" s="449" t="s">
        <v>649</v>
      </c>
      <c r="F14" s="449" t="s">
        <v>649</v>
      </c>
      <c r="G14" s="449" t="s">
        <v>649</v>
      </c>
      <c r="H14" s="449" t="s">
        <v>649</v>
      </c>
      <c r="I14" s="450" t="s">
        <v>665</v>
      </c>
      <c r="J14" s="456" t="s">
        <v>972</v>
      </c>
    </row>
    <row r="15" spans="1:13" ht="84.75" thickBot="1" x14ac:dyDescent="0.25">
      <c r="B15" s="433">
        <v>6</v>
      </c>
      <c r="C15" s="432" t="s">
        <v>869</v>
      </c>
      <c r="D15" s="448">
        <v>1020079</v>
      </c>
      <c r="E15" s="448" t="s">
        <v>649</v>
      </c>
      <c r="F15" s="448" t="s">
        <v>649</v>
      </c>
      <c r="G15" s="448" t="s">
        <v>649</v>
      </c>
      <c r="H15" s="448" t="s">
        <v>649</v>
      </c>
      <c r="I15" s="454" t="s">
        <v>666</v>
      </c>
      <c r="J15" s="455" t="s">
        <v>971</v>
      </c>
    </row>
    <row r="16" spans="1:13" ht="28.5" customHeight="1" x14ac:dyDescent="0.2">
      <c r="B16" s="843">
        <v>7</v>
      </c>
      <c r="C16" s="834" t="s">
        <v>678</v>
      </c>
      <c r="D16" s="834">
        <v>1110280</v>
      </c>
      <c r="E16" s="438" t="s">
        <v>671</v>
      </c>
      <c r="F16" s="438">
        <v>304</v>
      </c>
      <c r="G16" s="438">
        <v>1</v>
      </c>
      <c r="H16" s="299">
        <v>0.995</v>
      </c>
      <c r="I16" s="845" t="s">
        <v>673</v>
      </c>
      <c r="J16" s="830" t="s">
        <v>970</v>
      </c>
    </row>
    <row r="17" spans="2:10" ht="28.5" customHeight="1" thickBot="1" x14ac:dyDescent="0.25">
      <c r="B17" s="844"/>
      <c r="C17" s="836"/>
      <c r="D17" s="836"/>
      <c r="E17" s="440" t="s">
        <v>672</v>
      </c>
      <c r="F17" s="440">
        <v>7203</v>
      </c>
      <c r="G17" s="440">
        <v>1</v>
      </c>
      <c r="H17" s="300">
        <v>5.0000000000000001E-3</v>
      </c>
      <c r="I17" s="846"/>
      <c r="J17" s="833"/>
    </row>
    <row r="26" spans="2:10" x14ac:dyDescent="0.2">
      <c r="B26" s="6"/>
    </row>
    <row r="27" spans="2:10" x14ac:dyDescent="0.2">
      <c r="B27" s="173"/>
    </row>
    <row r="28" spans="2:10" x14ac:dyDescent="0.2">
      <c r="B28" s="173"/>
    </row>
  </sheetData>
  <mergeCells count="16">
    <mergeCell ref="J4:J7"/>
    <mergeCell ref="J8:J11"/>
    <mergeCell ref="J16:J17"/>
    <mergeCell ref="B4:B7"/>
    <mergeCell ref="C8:C11"/>
    <mergeCell ref="B8:B11"/>
    <mergeCell ref="D8:D11"/>
    <mergeCell ref="I4:I7"/>
    <mergeCell ref="I8:I11"/>
    <mergeCell ref="C4:C7"/>
    <mergeCell ref="D4:D7"/>
    <mergeCell ref="B16:B17"/>
    <mergeCell ref="C16:C17"/>
    <mergeCell ref="D16:D17"/>
    <mergeCell ref="I16:I17"/>
    <mergeCell ref="I12:I13"/>
  </mergeCells>
  <phoneticPr fontId="4" type="noConversion"/>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N17"/>
  <sheetViews>
    <sheetView showGridLines="0" workbookViewId="0">
      <selection activeCell="H31" sqref="H31"/>
    </sheetView>
  </sheetViews>
  <sheetFormatPr defaultRowHeight="12" x14ac:dyDescent="0.2"/>
  <cols>
    <col min="1" max="1" width="3.625" style="18" customWidth="1"/>
    <col min="2" max="2" width="4" style="18" bestFit="1" customWidth="1"/>
    <col min="3" max="3" width="27.875" style="18" bestFit="1" customWidth="1"/>
    <col min="4" max="4" width="7.625" style="18" bestFit="1" customWidth="1"/>
    <col min="5" max="5" width="7.625" style="18" customWidth="1"/>
    <col min="6" max="6" width="34.125" style="18" customWidth="1"/>
    <col min="7" max="7" width="10.125" style="18" bestFit="1" customWidth="1"/>
    <col min="8" max="8" width="11.625" style="18" bestFit="1" customWidth="1"/>
    <col min="9" max="9" width="7.5" style="18" bestFit="1" customWidth="1"/>
    <col min="10" max="10" width="8.375" style="18" bestFit="1" customWidth="1"/>
    <col min="11" max="11" width="7.5" style="18" customWidth="1"/>
    <col min="12" max="12" width="20" style="18" bestFit="1" customWidth="1"/>
    <col min="13" max="13" width="69.125" style="18" bestFit="1" customWidth="1"/>
    <col min="14" max="16384" width="9" style="18"/>
  </cols>
  <sheetData>
    <row r="1" spans="1:14" x14ac:dyDescent="0.2">
      <c r="N1" s="6"/>
    </row>
    <row r="2" spans="1:14" ht="17.25" thickBot="1" x14ac:dyDescent="0.35">
      <c r="A2" s="9" t="s">
        <v>668</v>
      </c>
      <c r="N2" s="173"/>
    </row>
    <row r="3" spans="1:14" ht="12.75" thickBot="1" x14ac:dyDescent="0.25">
      <c r="B3" s="255" t="s">
        <v>659</v>
      </c>
      <c r="C3" s="256" t="s">
        <v>652</v>
      </c>
      <c r="D3" s="256" t="s">
        <v>654</v>
      </c>
      <c r="E3" s="256" t="s">
        <v>871</v>
      </c>
      <c r="F3" s="257" t="s">
        <v>669</v>
      </c>
      <c r="G3" s="257" t="s">
        <v>670</v>
      </c>
      <c r="H3" s="257" t="s">
        <v>675</v>
      </c>
      <c r="I3" s="284" t="s">
        <v>658</v>
      </c>
      <c r="J3" s="284" t="s">
        <v>674</v>
      </c>
      <c r="K3" s="284" t="s">
        <v>676</v>
      </c>
      <c r="L3" s="269" t="s">
        <v>873</v>
      </c>
      <c r="M3" s="285" t="s">
        <v>662</v>
      </c>
    </row>
    <row r="4" spans="1:14" ht="12.75" thickBot="1" x14ac:dyDescent="0.25">
      <c r="B4" s="231">
        <v>1</v>
      </c>
      <c r="C4" s="214" t="s">
        <v>877</v>
      </c>
      <c r="D4" s="214">
        <v>1110281</v>
      </c>
      <c r="E4" s="214" t="s">
        <v>872</v>
      </c>
      <c r="F4" s="286" t="s">
        <v>876</v>
      </c>
      <c r="G4" s="286">
        <v>2915</v>
      </c>
      <c r="H4" s="286">
        <v>8</v>
      </c>
      <c r="I4" s="287">
        <v>1</v>
      </c>
      <c r="J4" s="288">
        <v>0</v>
      </c>
      <c r="K4" s="288" t="s">
        <v>677</v>
      </c>
      <c r="L4" s="298" t="s">
        <v>875</v>
      </c>
      <c r="M4" s="289" t="s">
        <v>878</v>
      </c>
    </row>
    <row r="5" spans="1:14" x14ac:dyDescent="0.2">
      <c r="B5" s="658">
        <v>2</v>
      </c>
      <c r="C5" s="217" t="s">
        <v>955</v>
      </c>
      <c r="D5" s="217">
        <v>630008</v>
      </c>
      <c r="E5" s="217" t="s">
        <v>872</v>
      </c>
      <c r="F5" s="217" t="s">
        <v>870</v>
      </c>
      <c r="G5" s="217">
        <v>1020079</v>
      </c>
      <c r="H5" s="217">
        <v>2</v>
      </c>
      <c r="I5" s="292">
        <v>1</v>
      </c>
      <c r="J5" s="220">
        <v>100000</v>
      </c>
      <c r="K5" s="217" t="s">
        <v>832</v>
      </c>
      <c r="L5" s="591" t="s">
        <v>874</v>
      </c>
      <c r="M5" s="708" t="s">
        <v>1089</v>
      </c>
    </row>
    <row r="6" spans="1:14" x14ac:dyDescent="0.2">
      <c r="B6" s="575"/>
      <c r="C6" s="218" t="s">
        <v>956</v>
      </c>
      <c r="D6" s="218">
        <v>630302</v>
      </c>
      <c r="E6" s="218" t="s">
        <v>872</v>
      </c>
      <c r="F6" s="218" t="s">
        <v>870</v>
      </c>
      <c r="G6" s="218">
        <v>1020079</v>
      </c>
      <c r="H6" s="218">
        <v>4</v>
      </c>
      <c r="I6" s="293">
        <v>1</v>
      </c>
      <c r="J6" s="221">
        <v>100000</v>
      </c>
      <c r="K6" s="218" t="s">
        <v>832</v>
      </c>
      <c r="L6" s="495"/>
      <c r="M6" s="848"/>
    </row>
    <row r="7" spans="1:14" x14ac:dyDescent="0.2">
      <c r="B7" s="575"/>
      <c r="C7" s="218" t="s">
        <v>954</v>
      </c>
      <c r="D7" s="218">
        <v>1100293</v>
      </c>
      <c r="E7" s="218" t="s">
        <v>872</v>
      </c>
      <c r="F7" s="218" t="s">
        <v>870</v>
      </c>
      <c r="G7" s="218">
        <v>1020079</v>
      </c>
      <c r="H7" s="218">
        <v>8</v>
      </c>
      <c r="I7" s="293">
        <v>1</v>
      </c>
      <c r="J7" s="221">
        <v>500000</v>
      </c>
      <c r="K7" s="218" t="s">
        <v>833</v>
      </c>
      <c r="L7" s="495"/>
      <c r="M7" s="848"/>
    </row>
    <row r="8" spans="1:14" ht="12.75" thickBot="1" x14ac:dyDescent="0.25">
      <c r="B8" s="576"/>
      <c r="C8" s="219" t="s">
        <v>834</v>
      </c>
      <c r="D8" s="219">
        <v>630210</v>
      </c>
      <c r="E8" s="219" t="s">
        <v>872</v>
      </c>
      <c r="F8" s="219" t="s">
        <v>870</v>
      </c>
      <c r="G8" s="219">
        <v>1020079</v>
      </c>
      <c r="H8" s="219">
        <v>16</v>
      </c>
      <c r="I8" s="294">
        <v>1</v>
      </c>
      <c r="J8" s="222">
        <v>1000000</v>
      </c>
      <c r="K8" s="219" t="s">
        <v>833</v>
      </c>
      <c r="L8" s="496"/>
      <c r="M8" s="849"/>
    </row>
    <row r="15" spans="1:14" x14ac:dyDescent="0.2">
      <c r="B15" s="6"/>
    </row>
    <row r="16" spans="1:14" x14ac:dyDescent="0.2">
      <c r="B16" s="173"/>
    </row>
    <row r="17" spans="2:2" x14ac:dyDescent="0.2">
      <c r="B17" s="173"/>
    </row>
  </sheetData>
  <mergeCells count="3">
    <mergeCell ref="M5:M8"/>
    <mergeCell ref="L5:L8"/>
    <mergeCell ref="B5:B8"/>
  </mergeCells>
  <phoneticPr fontId="4" type="noConversion"/>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2:O139"/>
  <sheetViews>
    <sheetView showGridLines="0" topLeftCell="A100" workbookViewId="0">
      <selection activeCell="I115" sqref="I115"/>
    </sheetView>
  </sheetViews>
  <sheetFormatPr defaultRowHeight="12" x14ac:dyDescent="0.2"/>
  <cols>
    <col min="1" max="1" width="3.625" style="18" customWidth="1"/>
    <col min="2" max="2" width="11.5" style="18" customWidth="1"/>
    <col min="3" max="3" width="39.625" style="18" bestFit="1" customWidth="1"/>
    <col min="4" max="4" width="11.25" style="18" bestFit="1" customWidth="1"/>
    <col min="5" max="5" width="22.75" style="18" bestFit="1" customWidth="1"/>
    <col min="6" max="6" width="9.5" style="18" bestFit="1" customWidth="1"/>
    <col min="7" max="7" width="3.625" style="18" customWidth="1"/>
    <col min="8" max="8" width="26.25" style="18" bestFit="1" customWidth="1"/>
    <col min="9" max="9" width="27.25" style="18" bestFit="1" customWidth="1"/>
    <col min="10" max="10" width="3.625" style="18" customWidth="1"/>
    <col min="11" max="11" width="10.75" style="18" customWidth="1"/>
    <col min="12" max="12" width="29.875" style="18" bestFit="1" customWidth="1"/>
    <col min="13" max="13" width="11.25" style="18" bestFit="1" customWidth="1"/>
    <col min="14" max="14" width="20.5" style="18" bestFit="1" customWidth="1"/>
    <col min="15" max="15" width="9.5" style="18" bestFit="1" customWidth="1"/>
    <col min="16" max="16384" width="9" style="18"/>
  </cols>
  <sheetData>
    <row r="2" spans="1:15" x14ac:dyDescent="0.2">
      <c r="B2" s="1" t="s">
        <v>835</v>
      </c>
      <c r="C2" s="1"/>
      <c r="E2" s="178"/>
    </row>
    <row r="3" spans="1:15" x14ac:dyDescent="0.2">
      <c r="B3" s="1" t="s">
        <v>836</v>
      </c>
    </row>
    <row r="5" spans="1:15" ht="16.5" x14ac:dyDescent="0.3">
      <c r="A5" s="457" t="s">
        <v>1088</v>
      </c>
      <c r="B5" s="178"/>
      <c r="C5" s="178"/>
    </row>
    <row r="6" spans="1:15" ht="17.25" thickBot="1" x14ac:dyDescent="0.25">
      <c r="B6" s="270" t="s">
        <v>761</v>
      </c>
      <c r="D6" s="18" t="s">
        <v>898</v>
      </c>
      <c r="K6" s="270" t="s">
        <v>760</v>
      </c>
      <c r="L6" s="271"/>
      <c r="M6" s="271"/>
      <c r="N6" s="271"/>
      <c r="O6" s="271"/>
    </row>
    <row r="7" spans="1:15" ht="12.75" thickBot="1" x14ac:dyDescent="0.25">
      <c r="B7" s="279" t="s">
        <v>679</v>
      </c>
      <c r="C7" s="280" t="s">
        <v>680</v>
      </c>
      <c r="D7" s="280" t="s">
        <v>681</v>
      </c>
      <c r="E7" s="280" t="s">
        <v>682</v>
      </c>
      <c r="F7" s="281" t="s">
        <v>683</v>
      </c>
      <c r="H7" s="388" t="s">
        <v>941</v>
      </c>
      <c r="I7" s="389" t="s">
        <v>942</v>
      </c>
      <c r="K7" s="182" t="s">
        <v>679</v>
      </c>
      <c r="L7" s="183" t="s">
        <v>680</v>
      </c>
      <c r="M7" s="183" t="s">
        <v>681</v>
      </c>
      <c r="N7" s="183" t="s">
        <v>682</v>
      </c>
      <c r="O7" s="184" t="s">
        <v>683</v>
      </c>
    </row>
    <row r="8" spans="1:15" x14ac:dyDescent="0.2">
      <c r="B8" s="272">
        <v>110000385</v>
      </c>
      <c r="C8" s="273" t="s">
        <v>991</v>
      </c>
      <c r="D8" s="234">
        <v>123</v>
      </c>
      <c r="E8" s="273" t="s">
        <v>1059</v>
      </c>
      <c r="F8" s="274">
        <v>5</v>
      </c>
      <c r="H8" s="390" t="s">
        <v>935</v>
      </c>
      <c r="I8" s="395" t="s">
        <v>936</v>
      </c>
      <c r="K8" s="272">
        <v>110000321</v>
      </c>
      <c r="L8" s="273" t="s">
        <v>684</v>
      </c>
      <c r="M8" s="234">
        <v>501015</v>
      </c>
      <c r="N8" s="273" t="s">
        <v>685</v>
      </c>
      <c r="O8" s="274">
        <v>1</v>
      </c>
    </row>
    <row r="9" spans="1:15" x14ac:dyDescent="0.2">
      <c r="B9" s="215">
        <v>110000386</v>
      </c>
      <c r="C9" s="290" t="s">
        <v>992</v>
      </c>
      <c r="D9" s="218">
        <v>261</v>
      </c>
      <c r="E9" s="290" t="s">
        <v>607</v>
      </c>
      <c r="F9" s="225">
        <v>10</v>
      </c>
      <c r="H9" s="391" t="s">
        <v>943</v>
      </c>
      <c r="I9" s="393" t="s">
        <v>936</v>
      </c>
      <c r="K9" s="215">
        <v>110000322</v>
      </c>
      <c r="L9" s="290" t="s">
        <v>686</v>
      </c>
      <c r="M9" s="218">
        <v>261</v>
      </c>
      <c r="N9" s="290" t="s">
        <v>607</v>
      </c>
      <c r="O9" s="225">
        <v>1</v>
      </c>
    </row>
    <row r="10" spans="1:15" x14ac:dyDescent="0.2">
      <c r="B10" s="275">
        <v>110000387</v>
      </c>
      <c r="C10" s="276" t="s">
        <v>993</v>
      </c>
      <c r="D10" s="233">
        <v>910347</v>
      </c>
      <c r="E10" s="276" t="s">
        <v>1060</v>
      </c>
      <c r="F10" s="277">
        <v>5</v>
      </c>
      <c r="H10" s="391" t="s">
        <v>944</v>
      </c>
      <c r="I10" s="393" t="s">
        <v>936</v>
      </c>
      <c r="K10" s="278">
        <v>110000323</v>
      </c>
      <c r="L10" s="276" t="s">
        <v>687</v>
      </c>
      <c r="M10" s="233">
        <v>120</v>
      </c>
      <c r="N10" s="276" t="s">
        <v>688</v>
      </c>
      <c r="O10" s="277">
        <v>1</v>
      </c>
    </row>
    <row r="11" spans="1:15" x14ac:dyDescent="0.2">
      <c r="B11" s="215">
        <v>110000388</v>
      </c>
      <c r="C11" s="290" t="s">
        <v>994</v>
      </c>
      <c r="D11" s="218">
        <v>271</v>
      </c>
      <c r="E11" s="290" t="s">
        <v>609</v>
      </c>
      <c r="F11" s="225">
        <v>10</v>
      </c>
      <c r="H11" s="391" t="s">
        <v>945</v>
      </c>
      <c r="I11" s="393" t="s">
        <v>936</v>
      </c>
      <c r="K11" s="215">
        <v>110000324</v>
      </c>
      <c r="L11" s="290" t="s">
        <v>689</v>
      </c>
      <c r="M11" s="218">
        <v>61</v>
      </c>
      <c r="N11" s="290" t="s">
        <v>690</v>
      </c>
      <c r="O11" s="225">
        <v>1</v>
      </c>
    </row>
    <row r="12" spans="1:15" ht="12.75" thickBot="1" x14ac:dyDescent="0.25">
      <c r="B12" s="275">
        <v>110000389</v>
      </c>
      <c r="C12" s="276" t="s">
        <v>995</v>
      </c>
      <c r="D12" s="233">
        <v>2910</v>
      </c>
      <c r="E12" s="276" t="s">
        <v>602</v>
      </c>
      <c r="F12" s="277">
        <v>6</v>
      </c>
      <c r="H12" s="392" t="s">
        <v>946</v>
      </c>
      <c r="I12" s="394" t="s">
        <v>936</v>
      </c>
      <c r="K12" s="278">
        <v>110000325</v>
      </c>
      <c r="L12" s="276" t="s">
        <v>691</v>
      </c>
      <c r="M12" s="233">
        <v>271</v>
      </c>
      <c r="N12" s="276" t="s">
        <v>609</v>
      </c>
      <c r="O12" s="277">
        <v>1</v>
      </c>
    </row>
    <row r="13" spans="1:15" x14ac:dyDescent="0.2">
      <c r="B13" s="215">
        <v>110000390</v>
      </c>
      <c r="C13" s="290" t="s">
        <v>996</v>
      </c>
      <c r="D13" s="218">
        <v>1110168</v>
      </c>
      <c r="E13" s="290" t="s">
        <v>703</v>
      </c>
      <c r="F13" s="225">
        <v>3</v>
      </c>
      <c r="K13" s="215">
        <v>110000326</v>
      </c>
      <c r="L13" s="290" t="s">
        <v>692</v>
      </c>
      <c r="M13" s="218">
        <v>2910</v>
      </c>
      <c r="N13" s="290" t="s">
        <v>602</v>
      </c>
      <c r="O13" s="225">
        <v>4</v>
      </c>
    </row>
    <row r="14" spans="1:15" x14ac:dyDescent="0.2">
      <c r="B14" s="275">
        <v>110000391</v>
      </c>
      <c r="C14" s="276" t="s">
        <v>997</v>
      </c>
      <c r="D14" s="233">
        <v>62</v>
      </c>
      <c r="E14" s="276" t="s">
        <v>1061</v>
      </c>
      <c r="F14" s="277">
        <v>10</v>
      </c>
      <c r="K14" s="278">
        <v>110000327</v>
      </c>
      <c r="L14" s="276" t="s">
        <v>693</v>
      </c>
      <c r="M14" s="233">
        <v>261</v>
      </c>
      <c r="N14" s="276" t="s">
        <v>607</v>
      </c>
      <c r="O14" s="277">
        <v>1</v>
      </c>
    </row>
    <row r="15" spans="1:15" x14ac:dyDescent="0.2">
      <c r="B15" s="215">
        <v>110000392</v>
      </c>
      <c r="C15" s="290" t="s">
        <v>998</v>
      </c>
      <c r="D15" s="218">
        <v>1100003</v>
      </c>
      <c r="E15" s="290" t="s">
        <v>596</v>
      </c>
      <c r="F15" s="225">
        <v>1</v>
      </c>
      <c r="K15" s="215">
        <v>110000328</v>
      </c>
      <c r="L15" s="290" t="s">
        <v>694</v>
      </c>
      <c r="M15" s="218">
        <v>120</v>
      </c>
      <c r="N15" s="290" t="s">
        <v>688</v>
      </c>
      <c r="O15" s="225">
        <v>3</v>
      </c>
    </row>
    <row r="16" spans="1:15" x14ac:dyDescent="0.2">
      <c r="B16" s="275">
        <v>110000393</v>
      </c>
      <c r="C16" s="276" t="s">
        <v>999</v>
      </c>
      <c r="D16" s="233">
        <v>700</v>
      </c>
      <c r="E16" s="276" t="s">
        <v>1062</v>
      </c>
      <c r="F16" s="277">
        <v>2</v>
      </c>
      <c r="K16" s="278">
        <v>110000329</v>
      </c>
      <c r="L16" s="276" t="s">
        <v>695</v>
      </c>
      <c r="M16" s="233">
        <v>61</v>
      </c>
      <c r="N16" s="276" t="s">
        <v>690</v>
      </c>
      <c r="O16" s="277">
        <v>3</v>
      </c>
    </row>
    <row r="17" spans="2:15" x14ac:dyDescent="0.2">
      <c r="B17" s="215">
        <v>110000394</v>
      </c>
      <c r="C17" s="290" t="s">
        <v>1000</v>
      </c>
      <c r="D17" s="218">
        <v>630001</v>
      </c>
      <c r="E17" s="290" t="s">
        <v>156</v>
      </c>
      <c r="F17" s="225">
        <v>1</v>
      </c>
      <c r="K17" s="215">
        <v>110000330</v>
      </c>
      <c r="L17" s="290" t="s">
        <v>696</v>
      </c>
      <c r="M17" s="218">
        <v>271</v>
      </c>
      <c r="N17" s="290" t="s">
        <v>609</v>
      </c>
      <c r="O17" s="225">
        <v>1</v>
      </c>
    </row>
    <row r="18" spans="2:15" x14ac:dyDescent="0.2">
      <c r="B18" s="275">
        <v>110000395</v>
      </c>
      <c r="C18" s="276" t="s">
        <v>1001</v>
      </c>
      <c r="D18" s="233">
        <v>1110168</v>
      </c>
      <c r="E18" s="276" t="s">
        <v>703</v>
      </c>
      <c r="F18" s="277">
        <v>3</v>
      </c>
      <c r="K18" s="278">
        <v>110000331</v>
      </c>
      <c r="L18" s="276" t="s">
        <v>697</v>
      </c>
      <c r="M18" s="233">
        <v>630004</v>
      </c>
      <c r="N18" s="276" t="s">
        <v>698</v>
      </c>
      <c r="O18" s="277">
        <v>5</v>
      </c>
    </row>
    <row r="19" spans="2:15" x14ac:dyDescent="0.2">
      <c r="B19" s="215">
        <v>110000396</v>
      </c>
      <c r="C19" s="290" t="s">
        <v>1002</v>
      </c>
      <c r="D19" s="218">
        <v>261</v>
      </c>
      <c r="E19" s="290" t="s">
        <v>607</v>
      </c>
      <c r="F19" s="225">
        <v>15</v>
      </c>
      <c r="K19" s="215">
        <v>110000332</v>
      </c>
      <c r="L19" s="290" t="s">
        <v>699</v>
      </c>
      <c r="M19" s="218">
        <v>261</v>
      </c>
      <c r="N19" s="290" t="s">
        <v>607</v>
      </c>
      <c r="O19" s="225">
        <v>2</v>
      </c>
    </row>
    <row r="20" spans="2:15" x14ac:dyDescent="0.2">
      <c r="B20" s="275">
        <v>110000397</v>
      </c>
      <c r="C20" s="276" t="s">
        <v>1003</v>
      </c>
      <c r="D20" s="233">
        <v>271</v>
      </c>
      <c r="E20" s="276" t="s">
        <v>609</v>
      </c>
      <c r="F20" s="277">
        <v>15</v>
      </c>
      <c r="K20" s="278">
        <v>110000333</v>
      </c>
      <c r="L20" s="276" t="s">
        <v>700</v>
      </c>
      <c r="M20" s="233">
        <v>120</v>
      </c>
      <c r="N20" s="276" t="s">
        <v>688</v>
      </c>
      <c r="O20" s="277">
        <v>5</v>
      </c>
    </row>
    <row r="21" spans="2:15" x14ac:dyDescent="0.2">
      <c r="B21" s="215">
        <v>110000398</v>
      </c>
      <c r="C21" s="290" t="s">
        <v>1004</v>
      </c>
      <c r="D21" s="218">
        <v>350</v>
      </c>
      <c r="E21" s="290" t="s">
        <v>1063</v>
      </c>
      <c r="F21" s="225">
        <v>2</v>
      </c>
      <c r="K21" s="215">
        <v>110000334</v>
      </c>
      <c r="L21" s="290" t="s">
        <v>701</v>
      </c>
      <c r="M21" s="218">
        <v>61</v>
      </c>
      <c r="N21" s="290" t="s">
        <v>690</v>
      </c>
      <c r="O21" s="225">
        <v>3</v>
      </c>
    </row>
    <row r="22" spans="2:15" x14ac:dyDescent="0.2">
      <c r="B22" s="275">
        <v>110000399</v>
      </c>
      <c r="C22" s="276" t="s">
        <v>1005</v>
      </c>
      <c r="D22" s="233">
        <v>660001</v>
      </c>
      <c r="E22" s="276" t="s">
        <v>157</v>
      </c>
      <c r="F22" s="277">
        <v>1</v>
      </c>
      <c r="K22" s="278">
        <v>110000335</v>
      </c>
      <c r="L22" s="276" t="s">
        <v>702</v>
      </c>
      <c r="M22" s="233">
        <v>1110168</v>
      </c>
      <c r="N22" s="276" t="s">
        <v>703</v>
      </c>
      <c r="O22" s="277">
        <v>10</v>
      </c>
    </row>
    <row r="23" spans="2:15" x14ac:dyDescent="0.2">
      <c r="B23" s="215">
        <v>110000400</v>
      </c>
      <c r="C23" s="290" t="s">
        <v>1006</v>
      </c>
      <c r="D23" s="218">
        <v>1110168</v>
      </c>
      <c r="E23" s="290" t="s">
        <v>703</v>
      </c>
      <c r="F23" s="225">
        <v>5</v>
      </c>
      <c r="K23" s="215">
        <v>110000336</v>
      </c>
      <c r="L23" s="290" t="s">
        <v>704</v>
      </c>
      <c r="M23" s="218">
        <v>660004</v>
      </c>
      <c r="N23" s="290" t="s">
        <v>705</v>
      </c>
      <c r="O23" s="225">
        <v>5</v>
      </c>
    </row>
    <row r="24" spans="2:15" x14ac:dyDescent="0.2">
      <c r="B24" s="275">
        <v>110000401</v>
      </c>
      <c r="C24" s="276" t="s">
        <v>1007</v>
      </c>
      <c r="D24" s="233">
        <v>110</v>
      </c>
      <c r="E24" s="276" t="s">
        <v>1064</v>
      </c>
      <c r="F24" s="277">
        <v>10</v>
      </c>
      <c r="K24" s="278">
        <v>110000337</v>
      </c>
      <c r="L24" s="276" t="s">
        <v>706</v>
      </c>
      <c r="M24" s="233">
        <v>271</v>
      </c>
      <c r="N24" s="276" t="s">
        <v>609</v>
      </c>
      <c r="O24" s="277">
        <v>2</v>
      </c>
    </row>
    <row r="25" spans="2:15" x14ac:dyDescent="0.2">
      <c r="B25" s="215">
        <v>110000402</v>
      </c>
      <c r="C25" s="290" t="s">
        <v>1008</v>
      </c>
      <c r="D25" s="218">
        <v>62</v>
      </c>
      <c r="E25" s="290" t="s">
        <v>1061</v>
      </c>
      <c r="F25" s="225">
        <v>15</v>
      </c>
      <c r="K25" s="215">
        <v>110000338</v>
      </c>
      <c r="L25" s="290" t="s">
        <v>707</v>
      </c>
      <c r="M25" s="218">
        <v>6000</v>
      </c>
      <c r="N25" s="290" t="s">
        <v>708</v>
      </c>
      <c r="O25" s="225">
        <v>5</v>
      </c>
    </row>
    <row r="26" spans="2:15" x14ac:dyDescent="0.2">
      <c r="B26" s="275">
        <v>110000403</v>
      </c>
      <c r="C26" s="276" t="s">
        <v>1009</v>
      </c>
      <c r="D26" s="233">
        <v>660207</v>
      </c>
      <c r="E26" s="276" t="s">
        <v>1065</v>
      </c>
      <c r="F26" s="277">
        <v>2</v>
      </c>
      <c r="K26" s="278">
        <v>110000339</v>
      </c>
      <c r="L26" s="276" t="s">
        <v>709</v>
      </c>
      <c r="M26" s="233">
        <v>61</v>
      </c>
      <c r="N26" s="276" t="s">
        <v>690</v>
      </c>
      <c r="O26" s="277">
        <v>7</v>
      </c>
    </row>
    <row r="27" spans="2:15" x14ac:dyDescent="0.2">
      <c r="B27" s="215">
        <v>110000404</v>
      </c>
      <c r="C27" s="290" t="s">
        <v>1010</v>
      </c>
      <c r="D27" s="218">
        <v>2910</v>
      </c>
      <c r="E27" s="290" t="s">
        <v>602</v>
      </c>
      <c r="F27" s="225">
        <v>5</v>
      </c>
      <c r="K27" s="215">
        <v>110000340</v>
      </c>
      <c r="L27" s="290" t="s">
        <v>710</v>
      </c>
      <c r="M27" s="218">
        <v>261</v>
      </c>
      <c r="N27" s="290" t="s">
        <v>607</v>
      </c>
      <c r="O27" s="225">
        <v>3</v>
      </c>
    </row>
    <row r="28" spans="2:15" x14ac:dyDescent="0.2">
      <c r="B28" s="275">
        <v>110000405</v>
      </c>
      <c r="C28" s="276" t="s">
        <v>1011</v>
      </c>
      <c r="D28" s="233">
        <v>1110168</v>
      </c>
      <c r="E28" s="276" t="s">
        <v>703</v>
      </c>
      <c r="F28" s="277">
        <v>5</v>
      </c>
      <c r="K28" s="278">
        <v>110000341</v>
      </c>
      <c r="L28" s="276" t="s">
        <v>711</v>
      </c>
      <c r="M28" s="233">
        <v>501015</v>
      </c>
      <c r="N28" s="276" t="s">
        <v>685</v>
      </c>
      <c r="O28" s="277">
        <v>1</v>
      </c>
    </row>
    <row r="29" spans="2:15" x14ac:dyDescent="0.2">
      <c r="B29" s="215">
        <v>110000406</v>
      </c>
      <c r="C29" s="290" t="s">
        <v>1012</v>
      </c>
      <c r="D29" s="218">
        <v>700</v>
      </c>
      <c r="E29" s="290" t="s">
        <v>1062</v>
      </c>
      <c r="F29" s="225">
        <v>3</v>
      </c>
      <c r="K29" s="215">
        <v>110000342</v>
      </c>
      <c r="L29" s="290" t="s">
        <v>712</v>
      </c>
      <c r="M29" s="218">
        <v>271</v>
      </c>
      <c r="N29" s="290" t="s">
        <v>609</v>
      </c>
      <c r="O29" s="225">
        <v>3</v>
      </c>
    </row>
    <row r="30" spans="2:15" x14ac:dyDescent="0.2">
      <c r="B30" s="275">
        <v>110000407</v>
      </c>
      <c r="C30" s="276" t="s">
        <v>1013</v>
      </c>
      <c r="D30" s="233">
        <v>350</v>
      </c>
      <c r="E30" s="276" t="s">
        <v>1063</v>
      </c>
      <c r="F30" s="277">
        <v>3</v>
      </c>
      <c r="K30" s="278">
        <v>110000343</v>
      </c>
      <c r="L30" s="276" t="s">
        <v>713</v>
      </c>
      <c r="M30" s="233">
        <v>120</v>
      </c>
      <c r="N30" s="276" t="s">
        <v>688</v>
      </c>
      <c r="O30" s="277">
        <v>9</v>
      </c>
    </row>
    <row r="31" spans="2:15" x14ac:dyDescent="0.2">
      <c r="B31" s="215">
        <v>110000408</v>
      </c>
      <c r="C31" s="290" t="s">
        <v>1014</v>
      </c>
      <c r="D31" s="218">
        <v>261</v>
      </c>
      <c r="E31" s="290" t="s">
        <v>607</v>
      </c>
      <c r="F31" s="225">
        <v>20</v>
      </c>
      <c r="K31" s="215">
        <v>110000344</v>
      </c>
      <c r="L31" s="290" t="s">
        <v>714</v>
      </c>
      <c r="M31" s="218">
        <v>61</v>
      </c>
      <c r="N31" s="290" t="s">
        <v>690</v>
      </c>
      <c r="O31" s="225">
        <v>7</v>
      </c>
    </row>
    <row r="32" spans="2:15" x14ac:dyDescent="0.2">
      <c r="B32" s="275">
        <v>110000409</v>
      </c>
      <c r="C32" s="276" t="s">
        <v>1015</v>
      </c>
      <c r="D32" s="233">
        <v>630001</v>
      </c>
      <c r="E32" s="276" t="s">
        <v>156</v>
      </c>
      <c r="F32" s="277">
        <v>2</v>
      </c>
      <c r="K32" s="278">
        <v>110000345</v>
      </c>
      <c r="L32" s="276" t="s">
        <v>715</v>
      </c>
      <c r="M32" s="233">
        <v>261</v>
      </c>
      <c r="N32" s="276" t="s">
        <v>607</v>
      </c>
      <c r="O32" s="277">
        <v>4</v>
      </c>
    </row>
    <row r="33" spans="2:15" x14ac:dyDescent="0.2">
      <c r="B33" s="215">
        <v>110000410</v>
      </c>
      <c r="C33" s="290" t="s">
        <v>1016</v>
      </c>
      <c r="D33" s="218">
        <v>1110168</v>
      </c>
      <c r="E33" s="290" t="s">
        <v>703</v>
      </c>
      <c r="F33" s="225">
        <v>10</v>
      </c>
      <c r="K33" s="215">
        <v>110000346</v>
      </c>
      <c r="L33" s="290" t="s">
        <v>716</v>
      </c>
      <c r="M33" s="218">
        <v>630004</v>
      </c>
      <c r="N33" s="290" t="s">
        <v>698</v>
      </c>
      <c r="O33" s="225">
        <v>5</v>
      </c>
    </row>
    <row r="34" spans="2:15" x14ac:dyDescent="0.2">
      <c r="B34" s="275">
        <v>110000411</v>
      </c>
      <c r="C34" s="276" t="s">
        <v>1017</v>
      </c>
      <c r="D34" s="233">
        <v>271</v>
      </c>
      <c r="E34" s="276" t="s">
        <v>609</v>
      </c>
      <c r="F34" s="277">
        <v>20</v>
      </c>
      <c r="K34" s="278">
        <v>110000347</v>
      </c>
      <c r="L34" s="276" t="s">
        <v>717</v>
      </c>
      <c r="M34" s="233">
        <v>271</v>
      </c>
      <c r="N34" s="276" t="s">
        <v>609</v>
      </c>
      <c r="O34" s="277">
        <v>4</v>
      </c>
    </row>
    <row r="35" spans="2:15" x14ac:dyDescent="0.2">
      <c r="B35" s="215">
        <v>110000412</v>
      </c>
      <c r="C35" s="290" t="s">
        <v>1018</v>
      </c>
      <c r="D35" s="218">
        <v>630207</v>
      </c>
      <c r="E35" s="290" t="s">
        <v>1066</v>
      </c>
      <c r="F35" s="225">
        <v>2</v>
      </c>
      <c r="K35" s="215">
        <v>110000348</v>
      </c>
      <c r="L35" s="290" t="s">
        <v>718</v>
      </c>
      <c r="M35" s="218">
        <v>120</v>
      </c>
      <c r="N35" s="290" t="s">
        <v>688</v>
      </c>
      <c r="O35" s="225">
        <v>12</v>
      </c>
    </row>
    <row r="36" spans="2:15" x14ac:dyDescent="0.2">
      <c r="B36" s="275">
        <v>110000413</v>
      </c>
      <c r="C36" s="276" t="s">
        <v>1019</v>
      </c>
      <c r="D36" s="233">
        <v>62</v>
      </c>
      <c r="E36" s="276" t="s">
        <v>1061</v>
      </c>
      <c r="F36" s="277">
        <v>20</v>
      </c>
      <c r="K36" s="278">
        <v>110000349</v>
      </c>
      <c r="L36" s="276" t="s">
        <v>719</v>
      </c>
      <c r="M36" s="233">
        <v>61</v>
      </c>
      <c r="N36" s="276" t="s">
        <v>690</v>
      </c>
      <c r="O36" s="277">
        <v>9</v>
      </c>
    </row>
    <row r="37" spans="2:15" x14ac:dyDescent="0.2">
      <c r="B37" s="215">
        <v>110000414</v>
      </c>
      <c r="C37" s="290" t="s">
        <v>1020</v>
      </c>
      <c r="D37" s="218">
        <v>501015</v>
      </c>
      <c r="E37" s="290" t="s">
        <v>685</v>
      </c>
      <c r="F37" s="225">
        <v>1</v>
      </c>
      <c r="K37" s="215">
        <v>110000350</v>
      </c>
      <c r="L37" s="290" t="s">
        <v>720</v>
      </c>
      <c r="M37" s="218">
        <v>6000</v>
      </c>
      <c r="N37" s="290" t="s">
        <v>708</v>
      </c>
      <c r="O37" s="225">
        <v>3</v>
      </c>
    </row>
    <row r="38" spans="2:15" x14ac:dyDescent="0.2">
      <c r="B38" s="275">
        <v>110000415</v>
      </c>
      <c r="C38" s="276" t="s">
        <v>1021</v>
      </c>
      <c r="D38" s="233">
        <v>660001</v>
      </c>
      <c r="E38" s="276" t="s">
        <v>157</v>
      </c>
      <c r="F38" s="277">
        <v>2</v>
      </c>
      <c r="K38" s="278">
        <v>110000351</v>
      </c>
      <c r="L38" s="276" t="s">
        <v>721</v>
      </c>
      <c r="M38" s="233">
        <v>660004</v>
      </c>
      <c r="N38" s="276" t="s">
        <v>705</v>
      </c>
      <c r="O38" s="277">
        <v>5</v>
      </c>
    </row>
    <row r="39" spans="2:15" ht="12.75" thickBot="1" x14ac:dyDescent="0.25">
      <c r="B39" s="216">
        <v>110000416</v>
      </c>
      <c r="C39" s="291" t="s">
        <v>1022</v>
      </c>
      <c r="D39" s="219">
        <v>2910</v>
      </c>
      <c r="E39" s="291" t="s">
        <v>602</v>
      </c>
      <c r="F39" s="226">
        <v>10</v>
      </c>
      <c r="K39" s="216">
        <v>110000352</v>
      </c>
      <c r="L39" s="291" t="s">
        <v>722</v>
      </c>
      <c r="M39" s="219">
        <v>2910</v>
      </c>
      <c r="N39" s="291" t="s">
        <v>602</v>
      </c>
      <c r="O39" s="226">
        <v>12</v>
      </c>
    </row>
    <row r="40" spans="2:15" x14ac:dyDescent="0.2">
      <c r="B40" s="278">
        <v>110000417</v>
      </c>
      <c r="C40" s="282" t="s">
        <v>1023</v>
      </c>
      <c r="D40" s="232">
        <v>630001</v>
      </c>
      <c r="E40" s="282" t="s">
        <v>156</v>
      </c>
      <c r="F40" s="283">
        <v>6</v>
      </c>
      <c r="K40" s="272">
        <v>110000353</v>
      </c>
      <c r="L40" s="273" t="s">
        <v>723</v>
      </c>
      <c r="M40" s="234">
        <v>910415</v>
      </c>
      <c r="N40" s="273" t="s">
        <v>724</v>
      </c>
      <c r="O40" s="274">
        <v>3</v>
      </c>
    </row>
    <row r="41" spans="2:15" x14ac:dyDescent="0.2">
      <c r="B41" s="215">
        <v>110000418</v>
      </c>
      <c r="C41" s="290" t="s">
        <v>1024</v>
      </c>
      <c r="D41" s="218">
        <v>2901</v>
      </c>
      <c r="E41" s="290" t="s">
        <v>1067</v>
      </c>
      <c r="F41" s="225">
        <v>1</v>
      </c>
      <c r="K41" s="215">
        <v>110000354</v>
      </c>
      <c r="L41" s="290" t="s">
        <v>725</v>
      </c>
      <c r="M41" s="218">
        <v>1100003</v>
      </c>
      <c r="N41" s="290" t="s">
        <v>596</v>
      </c>
      <c r="O41" s="225">
        <v>1</v>
      </c>
    </row>
    <row r="42" spans="2:15" x14ac:dyDescent="0.2">
      <c r="B42" s="275">
        <v>110000419</v>
      </c>
      <c r="C42" s="276" t="s">
        <v>1025</v>
      </c>
      <c r="D42" s="233">
        <v>2910</v>
      </c>
      <c r="E42" s="276" t="s">
        <v>602</v>
      </c>
      <c r="F42" s="277">
        <v>11</v>
      </c>
      <c r="K42" s="278">
        <v>110000355</v>
      </c>
      <c r="L42" s="276" t="s">
        <v>726</v>
      </c>
      <c r="M42" s="233">
        <v>2910</v>
      </c>
      <c r="N42" s="276" t="s">
        <v>602</v>
      </c>
      <c r="O42" s="277">
        <v>11</v>
      </c>
    </row>
    <row r="43" spans="2:15" x14ac:dyDescent="0.2">
      <c r="B43" s="215">
        <v>110000420</v>
      </c>
      <c r="C43" s="290" t="s">
        <v>1026</v>
      </c>
      <c r="D43" s="218">
        <v>2901</v>
      </c>
      <c r="E43" s="290" t="s">
        <v>1067</v>
      </c>
      <c r="F43" s="225">
        <v>1</v>
      </c>
      <c r="K43" s="215">
        <v>110000356</v>
      </c>
      <c r="L43" s="290" t="s">
        <v>727</v>
      </c>
      <c r="M43" s="218">
        <v>1100003</v>
      </c>
      <c r="N43" s="290" t="s">
        <v>596</v>
      </c>
      <c r="O43" s="225">
        <v>1</v>
      </c>
    </row>
    <row r="44" spans="2:15" x14ac:dyDescent="0.2">
      <c r="B44" s="275">
        <v>110000421</v>
      </c>
      <c r="C44" s="276" t="s">
        <v>1027</v>
      </c>
      <c r="D44" s="233">
        <v>1100003</v>
      </c>
      <c r="E44" s="276" t="s">
        <v>596</v>
      </c>
      <c r="F44" s="277">
        <v>1</v>
      </c>
      <c r="K44" s="278">
        <v>110000357</v>
      </c>
      <c r="L44" s="276" t="s">
        <v>728</v>
      </c>
      <c r="M44" s="233">
        <v>1110170</v>
      </c>
      <c r="N44" s="276" t="s">
        <v>625</v>
      </c>
      <c r="O44" s="277">
        <v>10</v>
      </c>
    </row>
    <row r="45" spans="2:15" x14ac:dyDescent="0.2">
      <c r="B45" s="215">
        <v>110000422</v>
      </c>
      <c r="C45" s="290" t="s">
        <v>1028</v>
      </c>
      <c r="D45" s="218">
        <v>1110169</v>
      </c>
      <c r="E45" s="290" t="s">
        <v>1068</v>
      </c>
      <c r="F45" s="225">
        <v>2</v>
      </c>
      <c r="K45" s="215">
        <v>110000358</v>
      </c>
      <c r="L45" s="290" t="s">
        <v>729</v>
      </c>
      <c r="M45" s="218">
        <v>501030</v>
      </c>
      <c r="N45" s="290" t="s">
        <v>730</v>
      </c>
      <c r="O45" s="225">
        <v>2</v>
      </c>
    </row>
    <row r="46" spans="2:15" x14ac:dyDescent="0.2">
      <c r="B46" s="275">
        <v>110000423</v>
      </c>
      <c r="C46" s="276" t="s">
        <v>1029</v>
      </c>
      <c r="D46" s="233">
        <v>700</v>
      </c>
      <c r="E46" s="276" t="s">
        <v>1062</v>
      </c>
      <c r="F46" s="277">
        <v>10</v>
      </c>
      <c r="K46" s="278">
        <v>110000359</v>
      </c>
      <c r="L46" s="276" t="s">
        <v>731</v>
      </c>
      <c r="M46" s="233">
        <v>630001</v>
      </c>
      <c r="N46" s="276" t="s">
        <v>156</v>
      </c>
      <c r="O46" s="277">
        <v>2</v>
      </c>
    </row>
    <row r="47" spans="2:15" x14ac:dyDescent="0.2">
      <c r="B47" s="215">
        <v>110000424</v>
      </c>
      <c r="C47" s="290" t="s">
        <v>1030</v>
      </c>
      <c r="D47" s="218">
        <v>501037</v>
      </c>
      <c r="E47" s="290" t="s">
        <v>614</v>
      </c>
      <c r="F47" s="225">
        <v>1</v>
      </c>
      <c r="K47" s="215">
        <v>110000360</v>
      </c>
      <c r="L47" s="290" t="s">
        <v>732</v>
      </c>
      <c r="M47" s="218">
        <v>1100003</v>
      </c>
      <c r="N47" s="290" t="s">
        <v>596</v>
      </c>
      <c r="O47" s="225">
        <v>1</v>
      </c>
    </row>
    <row r="48" spans="2:15" x14ac:dyDescent="0.2">
      <c r="B48" s="275">
        <v>110000425</v>
      </c>
      <c r="C48" s="276" t="s">
        <v>1031</v>
      </c>
      <c r="D48" s="233">
        <v>630001</v>
      </c>
      <c r="E48" s="276" t="s">
        <v>156</v>
      </c>
      <c r="F48" s="277">
        <v>2</v>
      </c>
      <c r="K48" s="278">
        <v>110000361</v>
      </c>
      <c r="L48" s="276" t="s">
        <v>733</v>
      </c>
      <c r="M48" s="233">
        <v>6000</v>
      </c>
      <c r="N48" s="276" t="s">
        <v>708</v>
      </c>
      <c r="O48" s="277">
        <v>30</v>
      </c>
    </row>
    <row r="49" spans="2:15" x14ac:dyDescent="0.2">
      <c r="B49" s="215">
        <v>110000426</v>
      </c>
      <c r="C49" s="290" t="s">
        <v>1032</v>
      </c>
      <c r="D49" s="218">
        <v>2902</v>
      </c>
      <c r="E49" s="290" t="s">
        <v>1069</v>
      </c>
      <c r="F49" s="225">
        <v>1</v>
      </c>
      <c r="K49" s="215">
        <v>110000362</v>
      </c>
      <c r="L49" s="290" t="s">
        <v>734</v>
      </c>
      <c r="M49" s="218">
        <v>660001</v>
      </c>
      <c r="N49" s="290" t="s">
        <v>157</v>
      </c>
      <c r="O49" s="225">
        <v>2</v>
      </c>
    </row>
    <row r="50" spans="2:15" x14ac:dyDescent="0.2">
      <c r="B50" s="275">
        <v>110000427</v>
      </c>
      <c r="C50" s="276" t="s">
        <v>1033</v>
      </c>
      <c r="D50" s="233">
        <v>1100003</v>
      </c>
      <c r="E50" s="276" t="s">
        <v>596</v>
      </c>
      <c r="F50" s="277">
        <v>1</v>
      </c>
      <c r="K50" s="278">
        <v>110000363</v>
      </c>
      <c r="L50" s="276" t="s">
        <v>735</v>
      </c>
      <c r="M50" s="233">
        <v>501031</v>
      </c>
      <c r="N50" s="276" t="s">
        <v>736</v>
      </c>
      <c r="O50" s="277">
        <v>2</v>
      </c>
    </row>
    <row r="51" spans="2:15" x14ac:dyDescent="0.2">
      <c r="B51" s="215">
        <v>110000428</v>
      </c>
      <c r="C51" s="290" t="s">
        <v>1034</v>
      </c>
      <c r="D51" s="218">
        <v>1110169</v>
      </c>
      <c r="E51" s="290" t="s">
        <v>1068</v>
      </c>
      <c r="F51" s="225">
        <v>3</v>
      </c>
      <c r="K51" s="215">
        <v>110000364</v>
      </c>
      <c r="L51" s="290" t="s">
        <v>737</v>
      </c>
      <c r="M51" s="218">
        <v>1100003</v>
      </c>
      <c r="N51" s="290" t="s">
        <v>596</v>
      </c>
      <c r="O51" s="225">
        <v>1</v>
      </c>
    </row>
    <row r="52" spans="2:15" x14ac:dyDescent="0.2">
      <c r="B52" s="275">
        <v>110000429</v>
      </c>
      <c r="C52" s="276" t="s">
        <v>1035</v>
      </c>
      <c r="D52" s="233">
        <v>660001</v>
      </c>
      <c r="E52" s="276" t="s">
        <v>157</v>
      </c>
      <c r="F52" s="277">
        <v>2</v>
      </c>
      <c r="K52" s="278">
        <v>110000365</v>
      </c>
      <c r="L52" s="276" t="s">
        <v>738</v>
      </c>
      <c r="M52" s="233">
        <v>6000</v>
      </c>
      <c r="N52" s="276" t="s">
        <v>708</v>
      </c>
      <c r="O52" s="277">
        <v>30</v>
      </c>
    </row>
    <row r="53" spans="2:15" x14ac:dyDescent="0.2">
      <c r="B53" s="215">
        <v>110000430</v>
      </c>
      <c r="C53" s="290" t="s">
        <v>1036</v>
      </c>
      <c r="D53" s="218">
        <v>2902</v>
      </c>
      <c r="E53" s="290" t="s">
        <v>1069</v>
      </c>
      <c r="F53" s="225">
        <v>1</v>
      </c>
      <c r="K53" s="215">
        <v>110000366</v>
      </c>
      <c r="L53" s="290" t="s">
        <v>739</v>
      </c>
      <c r="M53" s="218">
        <v>1100003</v>
      </c>
      <c r="N53" s="290" t="s">
        <v>596</v>
      </c>
      <c r="O53" s="225">
        <v>1</v>
      </c>
    </row>
    <row r="54" spans="2:15" x14ac:dyDescent="0.2">
      <c r="B54" s="275">
        <v>110000431</v>
      </c>
      <c r="C54" s="276" t="s">
        <v>1037</v>
      </c>
      <c r="D54" s="233">
        <v>630001</v>
      </c>
      <c r="E54" s="276" t="s">
        <v>156</v>
      </c>
      <c r="F54" s="277">
        <v>2</v>
      </c>
      <c r="K54" s="278">
        <v>110000367</v>
      </c>
      <c r="L54" s="276" t="s">
        <v>740</v>
      </c>
      <c r="M54" s="233">
        <v>6000</v>
      </c>
      <c r="N54" s="276" t="s">
        <v>708</v>
      </c>
      <c r="O54" s="277">
        <v>30</v>
      </c>
    </row>
    <row r="55" spans="2:15" x14ac:dyDescent="0.2">
      <c r="B55" s="215">
        <v>110000432</v>
      </c>
      <c r="C55" s="290" t="s">
        <v>1038</v>
      </c>
      <c r="D55" s="218">
        <v>2910</v>
      </c>
      <c r="E55" s="290" t="s">
        <v>602</v>
      </c>
      <c r="F55" s="225">
        <v>11</v>
      </c>
      <c r="K55" s="215">
        <v>110000368</v>
      </c>
      <c r="L55" s="290" t="s">
        <v>741</v>
      </c>
      <c r="M55" s="218">
        <v>501032</v>
      </c>
      <c r="N55" s="290" t="s">
        <v>742</v>
      </c>
      <c r="O55" s="225">
        <v>2</v>
      </c>
    </row>
    <row r="56" spans="2:15" x14ac:dyDescent="0.2">
      <c r="B56" s="275">
        <v>110000433</v>
      </c>
      <c r="C56" s="276" t="s">
        <v>1039</v>
      </c>
      <c r="D56" s="233">
        <v>660001</v>
      </c>
      <c r="E56" s="276" t="s">
        <v>157</v>
      </c>
      <c r="F56" s="277">
        <v>2</v>
      </c>
      <c r="K56" s="278">
        <v>110000369</v>
      </c>
      <c r="L56" s="276" t="s">
        <v>743</v>
      </c>
      <c r="M56" s="233">
        <v>1100003</v>
      </c>
      <c r="N56" s="276" t="s">
        <v>596</v>
      </c>
      <c r="O56" s="277">
        <v>1</v>
      </c>
    </row>
    <row r="57" spans="2:15" x14ac:dyDescent="0.2">
      <c r="B57" s="215">
        <v>110000434</v>
      </c>
      <c r="C57" s="290" t="s">
        <v>1040</v>
      </c>
      <c r="D57" s="218">
        <v>1100003</v>
      </c>
      <c r="E57" s="290" t="s">
        <v>596</v>
      </c>
      <c r="F57" s="225">
        <v>1</v>
      </c>
      <c r="K57" s="215">
        <v>110000370</v>
      </c>
      <c r="L57" s="290" t="s">
        <v>744</v>
      </c>
      <c r="M57" s="218">
        <v>6000</v>
      </c>
      <c r="N57" s="290" t="s">
        <v>708</v>
      </c>
      <c r="O57" s="225">
        <v>30</v>
      </c>
    </row>
    <row r="58" spans="2:15" x14ac:dyDescent="0.2">
      <c r="B58" s="275">
        <v>110000435</v>
      </c>
      <c r="C58" s="276" t="s">
        <v>1041</v>
      </c>
      <c r="D58" s="233">
        <v>1110170</v>
      </c>
      <c r="E58" s="276" t="s">
        <v>625</v>
      </c>
      <c r="F58" s="277">
        <v>2</v>
      </c>
      <c r="K58" s="278">
        <v>110000371</v>
      </c>
      <c r="L58" s="276" t="s">
        <v>745</v>
      </c>
      <c r="M58" s="233">
        <v>1100003</v>
      </c>
      <c r="N58" s="276" t="s">
        <v>596</v>
      </c>
      <c r="O58" s="277">
        <v>1</v>
      </c>
    </row>
    <row r="59" spans="2:15" x14ac:dyDescent="0.2">
      <c r="B59" s="215">
        <v>110000436</v>
      </c>
      <c r="C59" s="290" t="s">
        <v>1042</v>
      </c>
      <c r="D59" s="218">
        <v>2901</v>
      </c>
      <c r="E59" s="290" t="s">
        <v>1067</v>
      </c>
      <c r="F59" s="225">
        <v>1</v>
      </c>
      <c r="K59" s="215">
        <v>110000372</v>
      </c>
      <c r="L59" s="290" t="s">
        <v>746</v>
      </c>
      <c r="M59" s="218">
        <v>6300</v>
      </c>
      <c r="N59" s="290" t="s">
        <v>747</v>
      </c>
      <c r="O59" s="225">
        <v>10</v>
      </c>
    </row>
    <row r="60" spans="2:15" x14ac:dyDescent="0.2">
      <c r="B60" s="275">
        <v>110000437</v>
      </c>
      <c r="C60" s="276" t="s">
        <v>1043</v>
      </c>
      <c r="D60" s="233">
        <v>2910</v>
      </c>
      <c r="E60" s="276" t="s">
        <v>602</v>
      </c>
      <c r="F60" s="277">
        <v>11</v>
      </c>
      <c r="K60" s="278">
        <v>110000373</v>
      </c>
      <c r="L60" s="276" t="s">
        <v>748</v>
      </c>
      <c r="M60" s="233">
        <v>501030</v>
      </c>
      <c r="N60" s="276" t="s">
        <v>730</v>
      </c>
      <c r="O60" s="277">
        <v>2</v>
      </c>
    </row>
    <row r="61" spans="2:15" x14ac:dyDescent="0.2">
      <c r="B61" s="215">
        <v>110000438</v>
      </c>
      <c r="C61" s="290" t="s">
        <v>1044</v>
      </c>
      <c r="D61" s="218">
        <v>660001</v>
      </c>
      <c r="E61" s="290" t="s">
        <v>157</v>
      </c>
      <c r="F61" s="225">
        <v>2</v>
      </c>
      <c r="K61" s="215">
        <v>110000374</v>
      </c>
      <c r="L61" s="290" t="s">
        <v>749</v>
      </c>
      <c r="M61" s="218">
        <v>630001</v>
      </c>
      <c r="N61" s="290" t="s">
        <v>156</v>
      </c>
      <c r="O61" s="225">
        <v>2</v>
      </c>
    </row>
    <row r="62" spans="2:15" x14ac:dyDescent="0.2">
      <c r="B62" s="275">
        <v>110000439</v>
      </c>
      <c r="C62" s="276" t="s">
        <v>1045</v>
      </c>
      <c r="D62" s="233">
        <v>700</v>
      </c>
      <c r="E62" s="276" t="s">
        <v>1062</v>
      </c>
      <c r="F62" s="277">
        <v>10</v>
      </c>
      <c r="K62" s="278">
        <v>110000375</v>
      </c>
      <c r="L62" s="276" t="s">
        <v>750</v>
      </c>
      <c r="M62" s="233">
        <v>1100003</v>
      </c>
      <c r="N62" s="276" t="s">
        <v>596</v>
      </c>
      <c r="O62" s="277">
        <v>1</v>
      </c>
    </row>
    <row r="63" spans="2:15" x14ac:dyDescent="0.2">
      <c r="B63" s="215">
        <v>110000440</v>
      </c>
      <c r="C63" s="290" t="s">
        <v>1046</v>
      </c>
      <c r="D63" s="218">
        <v>1110170</v>
      </c>
      <c r="E63" s="290" t="s">
        <v>625</v>
      </c>
      <c r="F63" s="225">
        <v>3</v>
      </c>
      <c r="K63" s="215">
        <v>110000376</v>
      </c>
      <c r="L63" s="290" t="s">
        <v>751</v>
      </c>
      <c r="M63" s="218">
        <v>6300</v>
      </c>
      <c r="N63" s="290" t="s">
        <v>747</v>
      </c>
      <c r="O63" s="225">
        <v>10</v>
      </c>
    </row>
    <row r="64" spans="2:15" x14ac:dyDescent="0.2">
      <c r="B64" s="275">
        <v>110000441</v>
      </c>
      <c r="C64" s="276" t="s">
        <v>1047</v>
      </c>
      <c r="D64" s="233">
        <v>2910</v>
      </c>
      <c r="E64" s="276" t="s">
        <v>602</v>
      </c>
      <c r="F64" s="277">
        <v>11</v>
      </c>
      <c r="K64" s="278">
        <v>110000377</v>
      </c>
      <c r="L64" s="276" t="s">
        <v>752</v>
      </c>
      <c r="M64" s="233">
        <v>660001</v>
      </c>
      <c r="N64" s="276" t="s">
        <v>157</v>
      </c>
      <c r="O64" s="277">
        <v>2</v>
      </c>
    </row>
    <row r="65" spans="1:15" x14ac:dyDescent="0.2">
      <c r="B65" s="215">
        <v>110000442</v>
      </c>
      <c r="C65" s="290" t="s">
        <v>1048</v>
      </c>
      <c r="D65" s="218">
        <v>1100003</v>
      </c>
      <c r="E65" s="290" t="s">
        <v>596</v>
      </c>
      <c r="F65" s="225">
        <v>1</v>
      </c>
      <c r="K65" s="215">
        <v>110000378</v>
      </c>
      <c r="L65" s="290" t="s">
        <v>753</v>
      </c>
      <c r="M65" s="218">
        <v>501031</v>
      </c>
      <c r="N65" s="290" t="s">
        <v>736</v>
      </c>
      <c r="O65" s="225">
        <v>2</v>
      </c>
    </row>
    <row r="66" spans="1:15" x14ac:dyDescent="0.2">
      <c r="B66" s="275">
        <v>110000443</v>
      </c>
      <c r="C66" s="276" t="s">
        <v>1049</v>
      </c>
      <c r="D66" s="233">
        <v>630001</v>
      </c>
      <c r="E66" s="276" t="s">
        <v>156</v>
      </c>
      <c r="F66" s="277">
        <v>2</v>
      </c>
      <c r="K66" s="278">
        <v>110000379</v>
      </c>
      <c r="L66" s="276" t="s">
        <v>754</v>
      </c>
      <c r="M66" s="233">
        <v>1100003</v>
      </c>
      <c r="N66" s="276" t="s">
        <v>596</v>
      </c>
      <c r="O66" s="277">
        <v>1</v>
      </c>
    </row>
    <row r="67" spans="1:15" x14ac:dyDescent="0.2">
      <c r="B67" s="215">
        <v>110000444</v>
      </c>
      <c r="C67" s="290" t="s">
        <v>1050</v>
      </c>
      <c r="D67" s="218">
        <v>660001</v>
      </c>
      <c r="E67" s="290" t="s">
        <v>157</v>
      </c>
      <c r="F67" s="225">
        <v>3</v>
      </c>
      <c r="K67" s="215">
        <v>110000380</v>
      </c>
      <c r="L67" s="290" t="s">
        <v>755</v>
      </c>
      <c r="M67" s="218">
        <v>1110170</v>
      </c>
      <c r="N67" s="290" t="s">
        <v>625</v>
      </c>
      <c r="O67" s="225">
        <v>10</v>
      </c>
    </row>
    <row r="68" spans="1:15" x14ac:dyDescent="0.2">
      <c r="B68" s="275">
        <v>110000445</v>
      </c>
      <c r="C68" s="276" t="s">
        <v>1051</v>
      </c>
      <c r="D68" s="233">
        <v>2901</v>
      </c>
      <c r="E68" s="276" t="s">
        <v>1067</v>
      </c>
      <c r="F68" s="277">
        <v>1</v>
      </c>
      <c r="K68" s="278">
        <v>110000381</v>
      </c>
      <c r="L68" s="276" t="s">
        <v>756</v>
      </c>
      <c r="M68" s="233">
        <v>1100003</v>
      </c>
      <c r="N68" s="276" t="s">
        <v>596</v>
      </c>
      <c r="O68" s="277">
        <v>1</v>
      </c>
    </row>
    <row r="69" spans="1:15" x14ac:dyDescent="0.2">
      <c r="B69" s="215">
        <v>110000446</v>
      </c>
      <c r="C69" s="290" t="s">
        <v>1052</v>
      </c>
      <c r="D69" s="218">
        <v>630001</v>
      </c>
      <c r="E69" s="290" t="s">
        <v>156</v>
      </c>
      <c r="F69" s="225">
        <v>3</v>
      </c>
      <c r="K69" s="215">
        <v>110000382</v>
      </c>
      <c r="L69" s="290" t="s">
        <v>757</v>
      </c>
      <c r="M69" s="218">
        <v>501032</v>
      </c>
      <c r="N69" s="290" t="s">
        <v>742</v>
      </c>
      <c r="O69" s="225">
        <v>2</v>
      </c>
    </row>
    <row r="70" spans="1:15" x14ac:dyDescent="0.2">
      <c r="B70" s="275">
        <v>110000447</v>
      </c>
      <c r="C70" s="276" t="s">
        <v>1053</v>
      </c>
      <c r="D70" s="233">
        <v>2910</v>
      </c>
      <c r="E70" s="276" t="s">
        <v>602</v>
      </c>
      <c r="F70" s="277">
        <v>22</v>
      </c>
      <c r="K70" s="278">
        <v>110000383</v>
      </c>
      <c r="L70" s="276" t="s">
        <v>758</v>
      </c>
      <c r="M70" s="233">
        <v>2910</v>
      </c>
      <c r="N70" s="276" t="s">
        <v>602</v>
      </c>
      <c r="O70" s="277">
        <v>22</v>
      </c>
    </row>
    <row r="71" spans="1:15" ht="12.75" thickBot="1" x14ac:dyDescent="0.25">
      <c r="B71" s="216">
        <v>110000448</v>
      </c>
      <c r="C71" s="291" t="s">
        <v>1054</v>
      </c>
      <c r="D71" s="219">
        <v>660001</v>
      </c>
      <c r="E71" s="291" t="s">
        <v>157</v>
      </c>
      <c r="F71" s="226">
        <v>6</v>
      </c>
      <c r="K71" s="216">
        <v>110000384</v>
      </c>
      <c r="L71" s="291" t="s">
        <v>759</v>
      </c>
      <c r="M71" s="219">
        <v>910415</v>
      </c>
      <c r="N71" s="291" t="s">
        <v>724</v>
      </c>
      <c r="O71" s="226">
        <v>3</v>
      </c>
    </row>
    <row r="73" spans="1:15" ht="16.5" x14ac:dyDescent="0.3">
      <c r="A73" s="9" t="s">
        <v>906</v>
      </c>
    </row>
    <row r="74" spans="1:15" ht="17.25" thickBot="1" x14ac:dyDescent="0.25">
      <c r="B74" s="270" t="s">
        <v>762</v>
      </c>
      <c r="D74" s="18" t="s">
        <v>897</v>
      </c>
    </row>
    <row r="75" spans="1:15" ht="12.75" thickBot="1" x14ac:dyDescent="0.25">
      <c r="B75" s="279" t="s">
        <v>679</v>
      </c>
      <c r="C75" s="280" t="s">
        <v>680</v>
      </c>
      <c r="D75" s="280" t="s">
        <v>681</v>
      </c>
      <c r="E75" s="280" t="s">
        <v>682</v>
      </c>
      <c r="F75" s="281" t="s">
        <v>683</v>
      </c>
      <c r="H75" s="388" t="s">
        <v>941</v>
      </c>
      <c r="I75" s="389" t="s">
        <v>942</v>
      </c>
    </row>
    <row r="76" spans="1:15" x14ac:dyDescent="0.2">
      <c r="B76" s="272">
        <v>110000449</v>
      </c>
      <c r="C76" s="273" t="s">
        <v>763</v>
      </c>
      <c r="D76" s="234">
        <v>910399</v>
      </c>
      <c r="E76" s="273" t="s">
        <v>827</v>
      </c>
      <c r="F76" s="274">
        <v>1</v>
      </c>
      <c r="H76" s="390" t="s">
        <v>935</v>
      </c>
      <c r="I76" s="395" t="s">
        <v>936</v>
      </c>
    </row>
    <row r="77" spans="1:15" x14ac:dyDescent="0.2">
      <c r="B77" s="215">
        <v>110000450</v>
      </c>
      <c r="C77" s="290" t="s">
        <v>764</v>
      </c>
      <c r="D77" s="218">
        <v>261</v>
      </c>
      <c r="E77" s="290" t="s">
        <v>607</v>
      </c>
      <c r="F77" s="225">
        <v>10</v>
      </c>
      <c r="H77" s="391" t="s">
        <v>937</v>
      </c>
      <c r="I77" s="393" t="s">
        <v>936</v>
      </c>
    </row>
    <row r="78" spans="1:15" x14ac:dyDescent="0.2">
      <c r="B78" s="275">
        <v>110000451</v>
      </c>
      <c r="C78" s="276" t="s">
        <v>765</v>
      </c>
      <c r="D78" s="233">
        <v>1020079</v>
      </c>
      <c r="E78" s="276" t="s">
        <v>864</v>
      </c>
      <c r="F78" s="277">
        <v>1</v>
      </c>
      <c r="H78" s="391" t="s">
        <v>938</v>
      </c>
      <c r="I78" s="393" t="s">
        <v>936</v>
      </c>
    </row>
    <row r="79" spans="1:15" x14ac:dyDescent="0.2">
      <c r="B79" s="215">
        <v>110000452</v>
      </c>
      <c r="C79" s="290" t="s">
        <v>766</v>
      </c>
      <c r="D79" s="218">
        <v>271</v>
      </c>
      <c r="E79" s="290" t="s">
        <v>609</v>
      </c>
      <c r="F79" s="225">
        <v>10</v>
      </c>
      <c r="H79" s="391" t="s">
        <v>939</v>
      </c>
      <c r="I79" s="393" t="s">
        <v>936</v>
      </c>
    </row>
    <row r="80" spans="1:15" ht="12.75" thickBot="1" x14ac:dyDescent="0.25">
      <c r="B80" s="275">
        <v>110000453</v>
      </c>
      <c r="C80" s="276" t="s">
        <v>767</v>
      </c>
      <c r="D80" s="233">
        <v>2910</v>
      </c>
      <c r="E80" s="276" t="s">
        <v>602</v>
      </c>
      <c r="F80" s="277">
        <v>6</v>
      </c>
      <c r="H80" s="392" t="s">
        <v>940</v>
      </c>
      <c r="I80" s="394" t="s">
        <v>936</v>
      </c>
    </row>
    <row r="81" spans="2:6" x14ac:dyDescent="0.2">
      <c r="B81" s="215">
        <v>110000454</v>
      </c>
      <c r="C81" s="290" t="s">
        <v>768</v>
      </c>
      <c r="D81" s="218">
        <v>1110168</v>
      </c>
      <c r="E81" s="290" t="s">
        <v>703</v>
      </c>
      <c r="F81" s="225">
        <v>3</v>
      </c>
    </row>
    <row r="82" spans="2:6" x14ac:dyDescent="0.2">
      <c r="B82" s="275">
        <v>110000455</v>
      </c>
      <c r="C82" s="276" t="s">
        <v>769</v>
      </c>
      <c r="D82" s="233">
        <v>62</v>
      </c>
      <c r="E82" s="276" t="s">
        <v>828</v>
      </c>
      <c r="F82" s="277">
        <v>10</v>
      </c>
    </row>
    <row r="83" spans="2:6" x14ac:dyDescent="0.2">
      <c r="B83" s="215">
        <v>110000456</v>
      </c>
      <c r="C83" s="290" t="s">
        <v>770</v>
      </c>
      <c r="D83" s="218">
        <v>1100003</v>
      </c>
      <c r="E83" s="290" t="s">
        <v>596</v>
      </c>
      <c r="F83" s="225">
        <v>1</v>
      </c>
    </row>
    <row r="84" spans="2:6" x14ac:dyDescent="0.2">
      <c r="B84" s="275">
        <v>110000457</v>
      </c>
      <c r="C84" s="276" t="s">
        <v>771</v>
      </c>
      <c r="D84" s="233">
        <v>700</v>
      </c>
      <c r="E84" s="276" t="s">
        <v>829</v>
      </c>
      <c r="F84" s="277">
        <v>2</v>
      </c>
    </row>
    <row r="85" spans="2:6" x14ac:dyDescent="0.2">
      <c r="B85" s="215">
        <v>110000458</v>
      </c>
      <c r="C85" s="290" t="s">
        <v>772</v>
      </c>
      <c r="D85" s="218">
        <v>630001</v>
      </c>
      <c r="E85" s="290" t="s">
        <v>156</v>
      </c>
      <c r="F85" s="225">
        <v>1</v>
      </c>
    </row>
    <row r="86" spans="2:6" x14ac:dyDescent="0.2">
      <c r="B86" s="275">
        <v>110000459</v>
      </c>
      <c r="C86" s="276" t="s">
        <v>773</v>
      </c>
      <c r="D86" s="233">
        <v>1110168</v>
      </c>
      <c r="E86" s="276" t="s">
        <v>703</v>
      </c>
      <c r="F86" s="277">
        <v>3</v>
      </c>
    </row>
    <row r="87" spans="2:6" x14ac:dyDescent="0.2">
      <c r="B87" s="215">
        <v>110000460</v>
      </c>
      <c r="C87" s="290" t="s">
        <v>774</v>
      </c>
      <c r="D87" s="218">
        <v>261</v>
      </c>
      <c r="E87" s="290" t="s">
        <v>607</v>
      </c>
      <c r="F87" s="225">
        <v>15</v>
      </c>
    </row>
    <row r="88" spans="2:6" x14ac:dyDescent="0.2">
      <c r="B88" s="275">
        <v>110000461</v>
      </c>
      <c r="C88" s="276" t="s">
        <v>775</v>
      </c>
      <c r="D88" s="233">
        <v>271</v>
      </c>
      <c r="E88" s="276" t="s">
        <v>609</v>
      </c>
      <c r="F88" s="277">
        <v>15</v>
      </c>
    </row>
    <row r="89" spans="2:6" x14ac:dyDescent="0.2">
      <c r="B89" s="215">
        <v>110000462</v>
      </c>
      <c r="C89" s="290" t="s">
        <v>776</v>
      </c>
      <c r="D89" s="218">
        <v>350</v>
      </c>
      <c r="E89" s="290" t="s">
        <v>830</v>
      </c>
      <c r="F89" s="225">
        <v>2</v>
      </c>
    </row>
    <row r="90" spans="2:6" x14ac:dyDescent="0.2">
      <c r="B90" s="275">
        <v>110000463</v>
      </c>
      <c r="C90" s="276" t="s">
        <v>777</v>
      </c>
      <c r="D90" s="233">
        <v>660001</v>
      </c>
      <c r="E90" s="276" t="s">
        <v>157</v>
      </c>
      <c r="F90" s="277">
        <v>1</v>
      </c>
    </row>
    <row r="91" spans="2:6" x14ac:dyDescent="0.2">
      <c r="B91" s="215">
        <v>110000464</v>
      </c>
      <c r="C91" s="290" t="s">
        <v>778</v>
      </c>
      <c r="D91" s="218">
        <v>1110168</v>
      </c>
      <c r="E91" s="290" t="s">
        <v>703</v>
      </c>
      <c r="F91" s="225">
        <v>5</v>
      </c>
    </row>
    <row r="92" spans="2:6" x14ac:dyDescent="0.2">
      <c r="B92" s="275">
        <v>110000465</v>
      </c>
      <c r="C92" s="276" t="s">
        <v>779</v>
      </c>
      <c r="D92" s="233">
        <v>110</v>
      </c>
      <c r="E92" s="276" t="s">
        <v>611</v>
      </c>
      <c r="F92" s="277">
        <v>10</v>
      </c>
    </row>
    <row r="93" spans="2:6" x14ac:dyDescent="0.2">
      <c r="B93" s="215">
        <v>110000466</v>
      </c>
      <c r="C93" s="290" t="s">
        <v>780</v>
      </c>
      <c r="D93" s="218">
        <v>62</v>
      </c>
      <c r="E93" s="290" t="s">
        <v>828</v>
      </c>
      <c r="F93" s="225">
        <v>15</v>
      </c>
    </row>
    <row r="94" spans="2:6" x14ac:dyDescent="0.2">
      <c r="B94" s="275">
        <v>110000467</v>
      </c>
      <c r="C94" s="276" t="s">
        <v>781</v>
      </c>
      <c r="D94" s="233">
        <v>1020079</v>
      </c>
      <c r="E94" s="276" t="s">
        <v>864</v>
      </c>
      <c r="F94" s="277">
        <v>1</v>
      </c>
    </row>
    <row r="95" spans="2:6" x14ac:dyDescent="0.2">
      <c r="B95" s="215">
        <v>110000468</v>
      </c>
      <c r="C95" s="290" t="s">
        <v>782</v>
      </c>
      <c r="D95" s="218">
        <v>2910</v>
      </c>
      <c r="E95" s="290" t="s">
        <v>602</v>
      </c>
      <c r="F95" s="225">
        <v>5</v>
      </c>
    </row>
    <row r="96" spans="2:6" x14ac:dyDescent="0.2">
      <c r="B96" s="275">
        <v>110000469</v>
      </c>
      <c r="C96" s="276" t="s">
        <v>783</v>
      </c>
      <c r="D96" s="233">
        <v>1110168</v>
      </c>
      <c r="E96" s="276" t="s">
        <v>703</v>
      </c>
      <c r="F96" s="277">
        <v>5</v>
      </c>
    </row>
    <row r="97" spans="2:6" x14ac:dyDescent="0.2">
      <c r="B97" s="215">
        <v>110000470</v>
      </c>
      <c r="C97" s="290" t="s">
        <v>784</v>
      </c>
      <c r="D97" s="218">
        <v>700</v>
      </c>
      <c r="E97" s="290" t="s">
        <v>829</v>
      </c>
      <c r="F97" s="225">
        <v>3</v>
      </c>
    </row>
    <row r="98" spans="2:6" x14ac:dyDescent="0.2">
      <c r="B98" s="275">
        <v>110000471</v>
      </c>
      <c r="C98" s="276" t="s">
        <v>785</v>
      </c>
      <c r="D98" s="233">
        <v>350</v>
      </c>
      <c r="E98" s="276" t="s">
        <v>830</v>
      </c>
      <c r="F98" s="277">
        <v>3</v>
      </c>
    </row>
    <row r="99" spans="2:6" x14ac:dyDescent="0.2">
      <c r="B99" s="215">
        <v>110000472</v>
      </c>
      <c r="C99" s="290" t="s">
        <v>786</v>
      </c>
      <c r="D99" s="218">
        <v>261</v>
      </c>
      <c r="E99" s="290" t="s">
        <v>607</v>
      </c>
      <c r="F99" s="225">
        <v>20</v>
      </c>
    </row>
    <row r="100" spans="2:6" x14ac:dyDescent="0.2">
      <c r="B100" s="275">
        <v>110000473</v>
      </c>
      <c r="C100" s="276" t="s">
        <v>787</v>
      </c>
      <c r="D100" s="233">
        <v>630001</v>
      </c>
      <c r="E100" s="276" t="s">
        <v>156</v>
      </c>
      <c r="F100" s="277">
        <v>2</v>
      </c>
    </row>
    <row r="101" spans="2:6" x14ac:dyDescent="0.2">
      <c r="B101" s="215">
        <v>110000474</v>
      </c>
      <c r="C101" s="290" t="s">
        <v>788</v>
      </c>
      <c r="D101" s="218">
        <v>1110168</v>
      </c>
      <c r="E101" s="290" t="s">
        <v>703</v>
      </c>
      <c r="F101" s="225">
        <v>10</v>
      </c>
    </row>
    <row r="102" spans="2:6" x14ac:dyDescent="0.2">
      <c r="B102" s="275">
        <v>110000475</v>
      </c>
      <c r="C102" s="276" t="s">
        <v>789</v>
      </c>
      <c r="D102" s="233">
        <v>271</v>
      </c>
      <c r="E102" s="276" t="s">
        <v>609</v>
      </c>
      <c r="F102" s="277">
        <v>20</v>
      </c>
    </row>
    <row r="103" spans="2:6" x14ac:dyDescent="0.2">
      <c r="B103" s="215">
        <v>110000476</v>
      </c>
      <c r="C103" s="290" t="s">
        <v>790</v>
      </c>
      <c r="D103" s="218">
        <v>1020079</v>
      </c>
      <c r="E103" s="290" t="s">
        <v>864</v>
      </c>
      <c r="F103" s="225">
        <v>1</v>
      </c>
    </row>
    <row r="104" spans="2:6" x14ac:dyDescent="0.2">
      <c r="B104" s="275">
        <v>110000477</v>
      </c>
      <c r="C104" s="276" t="s">
        <v>791</v>
      </c>
      <c r="D104" s="233">
        <v>62</v>
      </c>
      <c r="E104" s="276" t="s">
        <v>828</v>
      </c>
      <c r="F104" s="277">
        <v>20</v>
      </c>
    </row>
    <row r="105" spans="2:6" x14ac:dyDescent="0.2">
      <c r="B105" s="215">
        <v>110000478</v>
      </c>
      <c r="C105" s="290" t="s">
        <v>792</v>
      </c>
      <c r="D105" s="218">
        <v>501015</v>
      </c>
      <c r="E105" s="290" t="s">
        <v>685</v>
      </c>
      <c r="F105" s="225">
        <v>1</v>
      </c>
    </row>
    <row r="106" spans="2:6" x14ac:dyDescent="0.2">
      <c r="B106" s="275">
        <v>110000479</v>
      </c>
      <c r="C106" s="276" t="s">
        <v>793</v>
      </c>
      <c r="D106" s="233">
        <v>660001</v>
      </c>
      <c r="E106" s="276" t="s">
        <v>157</v>
      </c>
      <c r="F106" s="277">
        <v>2</v>
      </c>
    </row>
    <row r="107" spans="2:6" ht="12.75" thickBot="1" x14ac:dyDescent="0.25">
      <c r="B107" s="318">
        <v>110000480</v>
      </c>
      <c r="C107" s="319" t="s">
        <v>794</v>
      </c>
      <c r="D107" s="205">
        <v>2910</v>
      </c>
      <c r="E107" s="319" t="s">
        <v>602</v>
      </c>
      <c r="F107" s="320">
        <v>10</v>
      </c>
    </row>
    <row r="108" spans="2:6" x14ac:dyDescent="0.2">
      <c r="B108" s="272">
        <v>110000481</v>
      </c>
      <c r="C108" s="273" t="s">
        <v>795</v>
      </c>
      <c r="D108" s="234">
        <v>630001</v>
      </c>
      <c r="E108" s="273" t="s">
        <v>24</v>
      </c>
      <c r="F108" s="274">
        <v>6</v>
      </c>
    </row>
    <row r="109" spans="2:6" x14ac:dyDescent="0.2">
      <c r="B109" s="215">
        <v>110000482</v>
      </c>
      <c r="C109" s="290" t="s">
        <v>796</v>
      </c>
      <c r="D109" s="218">
        <v>1020079</v>
      </c>
      <c r="E109" s="290" t="s">
        <v>864</v>
      </c>
      <c r="F109" s="225">
        <v>1</v>
      </c>
    </row>
    <row r="110" spans="2:6" x14ac:dyDescent="0.2">
      <c r="B110" s="275">
        <v>110000483</v>
      </c>
      <c r="C110" s="276" t="s">
        <v>797</v>
      </c>
      <c r="D110" s="233">
        <v>2910</v>
      </c>
      <c r="E110" s="276" t="s">
        <v>602</v>
      </c>
      <c r="F110" s="277">
        <v>11</v>
      </c>
    </row>
    <row r="111" spans="2:6" x14ac:dyDescent="0.2">
      <c r="B111" s="215">
        <v>110000484</v>
      </c>
      <c r="C111" s="290" t="s">
        <v>798</v>
      </c>
      <c r="D111" s="218">
        <v>1020079</v>
      </c>
      <c r="E111" s="290" t="s">
        <v>864</v>
      </c>
      <c r="F111" s="225">
        <v>1</v>
      </c>
    </row>
    <row r="112" spans="2:6" x14ac:dyDescent="0.2">
      <c r="B112" s="275">
        <v>110000485</v>
      </c>
      <c r="C112" s="276" t="s">
        <v>799</v>
      </c>
      <c r="D112" s="233">
        <v>1100003</v>
      </c>
      <c r="E112" s="276" t="s">
        <v>596</v>
      </c>
      <c r="F112" s="277">
        <v>1</v>
      </c>
    </row>
    <row r="113" spans="2:6" x14ac:dyDescent="0.2">
      <c r="B113" s="215">
        <v>110000486</v>
      </c>
      <c r="C113" s="290" t="s">
        <v>800</v>
      </c>
      <c r="D113" s="218">
        <v>1110169</v>
      </c>
      <c r="E113" s="290" t="s">
        <v>831</v>
      </c>
      <c r="F113" s="437">
        <v>2</v>
      </c>
    </row>
    <row r="114" spans="2:6" x14ac:dyDescent="0.2">
      <c r="B114" s="275">
        <v>110000487</v>
      </c>
      <c r="C114" s="276" t="s">
        <v>801</v>
      </c>
      <c r="D114" s="233">
        <v>700</v>
      </c>
      <c r="E114" s="276" t="s">
        <v>829</v>
      </c>
      <c r="F114" s="277">
        <v>10</v>
      </c>
    </row>
    <row r="115" spans="2:6" x14ac:dyDescent="0.2">
      <c r="B115" s="215">
        <v>110000488</v>
      </c>
      <c r="C115" s="290" t="s">
        <v>802</v>
      </c>
      <c r="D115" s="218">
        <v>501037</v>
      </c>
      <c r="E115" s="290" t="s">
        <v>615</v>
      </c>
      <c r="F115" s="225">
        <v>1</v>
      </c>
    </row>
    <row r="116" spans="2:6" x14ac:dyDescent="0.2">
      <c r="B116" s="275">
        <v>110000489</v>
      </c>
      <c r="C116" s="276" t="s">
        <v>803</v>
      </c>
      <c r="D116" s="233">
        <v>630001</v>
      </c>
      <c r="E116" s="276" t="s">
        <v>24</v>
      </c>
      <c r="F116" s="277">
        <v>2</v>
      </c>
    </row>
    <row r="117" spans="2:6" x14ac:dyDescent="0.2">
      <c r="B117" s="215">
        <v>110000490</v>
      </c>
      <c r="C117" s="290" t="s">
        <v>804</v>
      </c>
      <c r="D117" s="218">
        <v>1020079</v>
      </c>
      <c r="E117" s="290" t="s">
        <v>864</v>
      </c>
      <c r="F117" s="225">
        <v>1</v>
      </c>
    </row>
    <row r="118" spans="2:6" x14ac:dyDescent="0.2">
      <c r="B118" s="275">
        <v>110000491</v>
      </c>
      <c r="C118" s="276" t="s">
        <v>805</v>
      </c>
      <c r="D118" s="233">
        <v>1100003</v>
      </c>
      <c r="E118" s="276" t="s">
        <v>596</v>
      </c>
      <c r="F118" s="277">
        <v>1</v>
      </c>
    </row>
    <row r="119" spans="2:6" x14ac:dyDescent="0.2">
      <c r="B119" s="215">
        <v>110000492</v>
      </c>
      <c r="C119" s="290" t="s">
        <v>806</v>
      </c>
      <c r="D119" s="218">
        <v>1110169</v>
      </c>
      <c r="E119" s="290" t="s">
        <v>831</v>
      </c>
      <c r="F119" s="437">
        <v>3</v>
      </c>
    </row>
    <row r="120" spans="2:6" x14ac:dyDescent="0.2">
      <c r="B120" s="275">
        <v>110000493</v>
      </c>
      <c r="C120" s="276" t="s">
        <v>807</v>
      </c>
      <c r="D120" s="233">
        <v>660001</v>
      </c>
      <c r="E120" s="276" t="s">
        <v>157</v>
      </c>
      <c r="F120" s="277">
        <v>2</v>
      </c>
    </row>
    <row r="121" spans="2:6" x14ac:dyDescent="0.2">
      <c r="B121" s="215">
        <v>110000494</v>
      </c>
      <c r="C121" s="290" t="s">
        <v>808</v>
      </c>
      <c r="D121" s="218">
        <v>910399</v>
      </c>
      <c r="E121" s="290" t="s">
        <v>827</v>
      </c>
      <c r="F121" s="225">
        <v>1</v>
      </c>
    </row>
    <row r="122" spans="2:6" x14ac:dyDescent="0.2">
      <c r="B122" s="275">
        <v>110000495</v>
      </c>
      <c r="C122" s="276" t="s">
        <v>809</v>
      </c>
      <c r="D122" s="233">
        <v>630001</v>
      </c>
      <c r="E122" s="276" t="s">
        <v>156</v>
      </c>
      <c r="F122" s="277">
        <v>2</v>
      </c>
    </row>
    <row r="123" spans="2:6" x14ac:dyDescent="0.2">
      <c r="B123" s="215">
        <v>110000496</v>
      </c>
      <c r="C123" s="290" t="s">
        <v>810</v>
      </c>
      <c r="D123" s="218">
        <v>2910</v>
      </c>
      <c r="E123" s="290" t="s">
        <v>602</v>
      </c>
      <c r="F123" s="225">
        <v>11</v>
      </c>
    </row>
    <row r="124" spans="2:6" x14ac:dyDescent="0.2">
      <c r="B124" s="275">
        <v>110000497</v>
      </c>
      <c r="C124" s="276" t="s">
        <v>811</v>
      </c>
      <c r="D124" s="233">
        <v>660001</v>
      </c>
      <c r="E124" s="276" t="s">
        <v>157</v>
      </c>
      <c r="F124" s="277">
        <v>2</v>
      </c>
    </row>
    <row r="125" spans="2:6" x14ac:dyDescent="0.2">
      <c r="B125" s="215">
        <v>110000498</v>
      </c>
      <c r="C125" s="290" t="s">
        <v>812</v>
      </c>
      <c r="D125" s="218">
        <v>1100003</v>
      </c>
      <c r="E125" s="290" t="s">
        <v>596</v>
      </c>
      <c r="F125" s="225">
        <v>1</v>
      </c>
    </row>
    <row r="126" spans="2:6" x14ac:dyDescent="0.2">
      <c r="B126" s="275">
        <v>110000499</v>
      </c>
      <c r="C126" s="276" t="s">
        <v>813</v>
      </c>
      <c r="D126" s="233">
        <v>1110170</v>
      </c>
      <c r="E126" s="186" t="s">
        <v>1058</v>
      </c>
      <c r="F126" s="441">
        <v>2</v>
      </c>
    </row>
    <row r="127" spans="2:6" x14ac:dyDescent="0.2">
      <c r="B127" s="215">
        <v>110000500</v>
      </c>
      <c r="C127" s="290" t="s">
        <v>814</v>
      </c>
      <c r="D127" s="218">
        <v>1020079</v>
      </c>
      <c r="E127" s="290" t="s">
        <v>864</v>
      </c>
      <c r="F127" s="225">
        <v>1</v>
      </c>
    </row>
    <row r="128" spans="2:6" x14ac:dyDescent="0.2">
      <c r="B128" s="275">
        <v>110000501</v>
      </c>
      <c r="C128" s="276" t="s">
        <v>815</v>
      </c>
      <c r="D128" s="233">
        <v>2910</v>
      </c>
      <c r="E128" s="276" t="s">
        <v>602</v>
      </c>
      <c r="F128" s="277">
        <v>11</v>
      </c>
    </row>
    <row r="129" spans="2:6" x14ac:dyDescent="0.2">
      <c r="B129" s="215">
        <v>110000502</v>
      </c>
      <c r="C129" s="290" t="s">
        <v>816</v>
      </c>
      <c r="D129" s="218">
        <v>660001</v>
      </c>
      <c r="E129" s="290" t="s">
        <v>157</v>
      </c>
      <c r="F129" s="225">
        <v>2</v>
      </c>
    </row>
    <row r="130" spans="2:6" x14ac:dyDescent="0.2">
      <c r="B130" s="275">
        <v>110000503</v>
      </c>
      <c r="C130" s="276" t="s">
        <v>817</v>
      </c>
      <c r="D130" s="233">
        <v>700</v>
      </c>
      <c r="E130" s="276" t="s">
        <v>829</v>
      </c>
      <c r="F130" s="277">
        <v>10</v>
      </c>
    </row>
    <row r="131" spans="2:6" x14ac:dyDescent="0.2">
      <c r="B131" s="215">
        <v>110000504</v>
      </c>
      <c r="C131" s="290" t="s">
        <v>818</v>
      </c>
      <c r="D131" s="218">
        <v>1110170</v>
      </c>
      <c r="E131" s="290" t="s">
        <v>1058</v>
      </c>
      <c r="F131" s="437">
        <v>3</v>
      </c>
    </row>
    <row r="132" spans="2:6" x14ac:dyDescent="0.2">
      <c r="B132" s="275">
        <v>110000505</v>
      </c>
      <c r="C132" s="276" t="s">
        <v>819</v>
      </c>
      <c r="D132" s="233">
        <v>2910</v>
      </c>
      <c r="E132" s="276" t="s">
        <v>602</v>
      </c>
      <c r="F132" s="277">
        <v>11</v>
      </c>
    </row>
    <row r="133" spans="2:6" x14ac:dyDescent="0.2">
      <c r="B133" s="215">
        <v>110000506</v>
      </c>
      <c r="C133" s="290" t="s">
        <v>820</v>
      </c>
      <c r="D133" s="218">
        <v>1100003</v>
      </c>
      <c r="E133" s="290" t="s">
        <v>596</v>
      </c>
      <c r="F133" s="225">
        <v>1</v>
      </c>
    </row>
    <row r="134" spans="2:6" x14ac:dyDescent="0.2">
      <c r="B134" s="275">
        <v>110000507</v>
      </c>
      <c r="C134" s="276" t="s">
        <v>821</v>
      </c>
      <c r="D134" s="233">
        <v>630001</v>
      </c>
      <c r="E134" s="276" t="s">
        <v>156</v>
      </c>
      <c r="F134" s="277">
        <v>2</v>
      </c>
    </row>
    <row r="135" spans="2:6" x14ac:dyDescent="0.2">
      <c r="B135" s="215">
        <v>110000508</v>
      </c>
      <c r="C135" s="290" t="s">
        <v>822</v>
      </c>
      <c r="D135" s="218">
        <v>660001</v>
      </c>
      <c r="E135" s="290" t="s">
        <v>157</v>
      </c>
      <c r="F135" s="225">
        <v>3</v>
      </c>
    </row>
    <row r="136" spans="2:6" x14ac:dyDescent="0.2">
      <c r="B136" s="275">
        <v>110000509</v>
      </c>
      <c r="C136" s="276" t="s">
        <v>823</v>
      </c>
      <c r="D136" s="233">
        <v>1020079</v>
      </c>
      <c r="E136" s="276" t="s">
        <v>864</v>
      </c>
      <c r="F136" s="277">
        <v>1</v>
      </c>
    </row>
    <row r="137" spans="2:6" x14ac:dyDescent="0.2">
      <c r="B137" s="215">
        <v>110000510</v>
      </c>
      <c r="C137" s="290" t="s">
        <v>824</v>
      </c>
      <c r="D137" s="218">
        <v>630001</v>
      </c>
      <c r="E137" s="290" t="s">
        <v>156</v>
      </c>
      <c r="F137" s="225">
        <v>3</v>
      </c>
    </row>
    <row r="138" spans="2:6" x14ac:dyDescent="0.2">
      <c r="B138" s="275">
        <v>110000511</v>
      </c>
      <c r="C138" s="276" t="s">
        <v>825</v>
      </c>
      <c r="D138" s="233">
        <v>2910</v>
      </c>
      <c r="E138" s="276" t="s">
        <v>602</v>
      </c>
      <c r="F138" s="277">
        <v>22</v>
      </c>
    </row>
    <row r="139" spans="2:6" ht="12.75" thickBot="1" x14ac:dyDescent="0.25">
      <c r="B139" s="216">
        <v>110000512</v>
      </c>
      <c r="C139" s="291" t="s">
        <v>826</v>
      </c>
      <c r="D139" s="219">
        <v>660001</v>
      </c>
      <c r="E139" s="291" t="s">
        <v>157</v>
      </c>
      <c r="F139" s="226">
        <v>6</v>
      </c>
    </row>
  </sheetData>
  <phoneticPr fontId="17" type="noConversion"/>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dimension ref="A2:E22"/>
  <sheetViews>
    <sheetView showGridLines="0" workbookViewId="0">
      <selection activeCell="F20" sqref="F20"/>
    </sheetView>
  </sheetViews>
  <sheetFormatPr defaultRowHeight="12" x14ac:dyDescent="0.2"/>
  <cols>
    <col min="1" max="1" width="3.625" style="18" customWidth="1"/>
    <col min="2" max="2" width="11.5" style="18" customWidth="1"/>
    <col min="3" max="3" width="24.75" style="18" bestFit="1" customWidth="1"/>
    <col min="4" max="4" width="21.375" style="18" bestFit="1" customWidth="1"/>
    <col min="5" max="16384" width="9" style="18"/>
  </cols>
  <sheetData>
    <row r="2" spans="1:5" ht="17.25" thickBot="1" x14ac:dyDescent="0.35">
      <c r="A2" s="9" t="s">
        <v>855</v>
      </c>
    </row>
    <row r="3" spans="1:5" ht="14.25" thickBot="1" x14ac:dyDescent="0.25">
      <c r="B3" s="117" t="s">
        <v>13</v>
      </c>
      <c r="C3" s="118" t="s">
        <v>164</v>
      </c>
      <c r="D3" s="297" t="s">
        <v>5</v>
      </c>
    </row>
    <row r="4" spans="1:5" x14ac:dyDescent="0.2">
      <c r="B4" s="263">
        <v>80019</v>
      </c>
      <c r="C4" s="262" t="s">
        <v>843</v>
      </c>
      <c r="D4" s="850" t="s">
        <v>591</v>
      </c>
      <c r="E4" s="251"/>
    </row>
    <row r="5" spans="1:5" x14ac:dyDescent="0.2">
      <c r="B5" s="267">
        <v>80020</v>
      </c>
      <c r="C5" s="265" t="s">
        <v>844</v>
      </c>
      <c r="D5" s="851"/>
    </row>
    <row r="6" spans="1:5" x14ac:dyDescent="0.2">
      <c r="B6" s="267">
        <v>80023</v>
      </c>
      <c r="C6" s="265" t="s">
        <v>846</v>
      </c>
      <c r="D6" s="851"/>
    </row>
    <row r="7" spans="1:5" x14ac:dyDescent="0.2">
      <c r="B7" s="267">
        <v>80024</v>
      </c>
      <c r="C7" s="265" t="s">
        <v>969</v>
      </c>
      <c r="D7" s="851"/>
    </row>
    <row r="8" spans="1:5" x14ac:dyDescent="0.2">
      <c r="B8" s="267">
        <v>80025</v>
      </c>
      <c r="C8" s="265" t="s">
        <v>845</v>
      </c>
      <c r="D8" s="851"/>
    </row>
    <row r="9" spans="1:5" x14ac:dyDescent="0.2">
      <c r="B9" s="267">
        <v>80027</v>
      </c>
      <c r="C9" s="265" t="s">
        <v>847</v>
      </c>
      <c r="D9" s="851"/>
    </row>
    <row r="10" spans="1:5" x14ac:dyDescent="0.2">
      <c r="B10" s="267">
        <v>80029</v>
      </c>
      <c r="C10" s="265" t="s">
        <v>848</v>
      </c>
      <c r="D10" s="851"/>
    </row>
    <row r="11" spans="1:5" x14ac:dyDescent="0.2">
      <c r="B11" s="267">
        <v>80030</v>
      </c>
      <c r="C11" s="265" t="s">
        <v>849</v>
      </c>
      <c r="D11" s="851"/>
    </row>
    <row r="12" spans="1:5" x14ac:dyDescent="0.2">
      <c r="B12" s="267">
        <v>80031</v>
      </c>
      <c r="C12" s="265" t="s">
        <v>850</v>
      </c>
      <c r="D12" s="851"/>
    </row>
    <row r="13" spans="1:5" x14ac:dyDescent="0.2">
      <c r="B13" s="267">
        <v>80032</v>
      </c>
      <c r="C13" s="265" t="s">
        <v>852</v>
      </c>
      <c r="D13" s="851"/>
    </row>
    <row r="14" spans="1:5" x14ac:dyDescent="0.2">
      <c r="B14" s="267">
        <v>80033</v>
      </c>
      <c r="C14" s="265" t="s">
        <v>853</v>
      </c>
      <c r="D14" s="851"/>
    </row>
    <row r="15" spans="1:5" x14ac:dyDescent="0.2">
      <c r="B15" s="267">
        <v>80036</v>
      </c>
      <c r="C15" s="265" t="s">
        <v>851</v>
      </c>
      <c r="D15" s="851"/>
    </row>
    <row r="16" spans="1:5" x14ac:dyDescent="0.2">
      <c r="B16" s="267">
        <v>80037</v>
      </c>
      <c r="C16" s="265" t="s">
        <v>854</v>
      </c>
      <c r="D16" s="851"/>
    </row>
    <row r="17" spans="1:4" x14ac:dyDescent="0.2">
      <c r="B17" s="267">
        <v>80038</v>
      </c>
      <c r="C17" s="265" t="s">
        <v>569</v>
      </c>
      <c r="D17" s="851"/>
    </row>
    <row r="18" spans="1:4" ht="12.75" thickBot="1" x14ac:dyDescent="0.25">
      <c r="B18" s="295"/>
      <c r="C18" s="296" t="s">
        <v>857</v>
      </c>
      <c r="D18" s="852"/>
    </row>
    <row r="20" spans="1:4" ht="17.25" thickBot="1" x14ac:dyDescent="0.35">
      <c r="A20" s="9" t="s">
        <v>856</v>
      </c>
    </row>
    <row r="21" spans="1:4" ht="14.25" thickBot="1" x14ac:dyDescent="0.25">
      <c r="B21" s="117" t="s">
        <v>13</v>
      </c>
      <c r="C21" s="118" t="s">
        <v>164</v>
      </c>
      <c r="D21" s="297" t="s">
        <v>5</v>
      </c>
    </row>
    <row r="22" spans="1:4" ht="12.75" thickBot="1" x14ac:dyDescent="0.25">
      <c r="B22" s="442">
        <v>80015</v>
      </c>
      <c r="C22" s="443" t="s">
        <v>858</v>
      </c>
      <c r="D22" s="444" t="s">
        <v>11</v>
      </c>
    </row>
  </sheetData>
  <sortState ref="B4:C16">
    <sortCondition ref="B4:B16"/>
  </sortState>
  <mergeCells count="1">
    <mergeCell ref="D4:D18"/>
  </mergeCells>
  <phoneticPr fontId="4"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V361"/>
  <sheetViews>
    <sheetView showGridLines="0" workbookViewId="0">
      <selection activeCell="P5" sqref="P5"/>
    </sheetView>
  </sheetViews>
  <sheetFormatPr defaultRowHeight="12" x14ac:dyDescent="0.2"/>
  <cols>
    <col min="1" max="1" width="3.625" style="18" customWidth="1"/>
    <col min="2" max="16384" width="9" style="18"/>
  </cols>
  <sheetData>
    <row r="2" spans="2:22" x14ac:dyDescent="0.2">
      <c r="B2" s="6" t="s">
        <v>981</v>
      </c>
    </row>
    <row r="3" spans="2:22" x14ac:dyDescent="0.2">
      <c r="B3" s="173" t="s">
        <v>979</v>
      </c>
    </row>
    <row r="4" spans="2:22" x14ac:dyDescent="0.2">
      <c r="B4" s="173" t="s">
        <v>980</v>
      </c>
    </row>
    <row r="5" spans="2:22" x14ac:dyDescent="0.2">
      <c r="V5" s="6" t="s">
        <v>985</v>
      </c>
    </row>
    <row r="6" spans="2:22" x14ac:dyDescent="0.2">
      <c r="B6" s="6" t="s">
        <v>982</v>
      </c>
    </row>
    <row r="7" spans="2:22" x14ac:dyDescent="0.2">
      <c r="B7" s="173" t="s">
        <v>983</v>
      </c>
    </row>
    <row r="8" spans="2:22" x14ac:dyDescent="0.2">
      <c r="B8" s="173" t="s">
        <v>984</v>
      </c>
    </row>
    <row r="9" spans="2:22" x14ac:dyDescent="0.2">
      <c r="B9" s="18" t="s">
        <v>986</v>
      </c>
    </row>
    <row r="10" spans="2:22" x14ac:dyDescent="0.2">
      <c r="B10" s="18" t="s">
        <v>987</v>
      </c>
    </row>
    <row r="11" spans="2:22" x14ac:dyDescent="0.2">
      <c r="B11" s="18" t="s">
        <v>1083</v>
      </c>
    </row>
    <row r="77" spans="2:3" x14ac:dyDescent="0.2">
      <c r="B77" s="6" t="s">
        <v>1085</v>
      </c>
    </row>
    <row r="78" spans="2:3" x14ac:dyDescent="0.2">
      <c r="B78" s="173" t="s">
        <v>983</v>
      </c>
      <c r="C78" s="1"/>
    </row>
    <row r="79" spans="2:3" x14ac:dyDescent="0.2">
      <c r="B79" s="173" t="s">
        <v>988</v>
      </c>
    </row>
    <row r="80" spans="2:3" x14ac:dyDescent="0.2">
      <c r="B80" s="18" t="s">
        <v>986</v>
      </c>
    </row>
    <row r="81" spans="2:2" x14ac:dyDescent="0.2">
      <c r="B81" s="18" t="s">
        <v>989</v>
      </c>
    </row>
    <row r="82" spans="2:2" x14ac:dyDescent="0.2">
      <c r="B82" s="18" t="s">
        <v>990</v>
      </c>
    </row>
    <row r="83" spans="2:2" x14ac:dyDescent="0.2">
      <c r="B83" s="18" t="s">
        <v>1083</v>
      </c>
    </row>
    <row r="272" spans="2:2" x14ac:dyDescent="0.2">
      <c r="B272" s="6" t="s">
        <v>1057</v>
      </c>
    </row>
    <row r="273" spans="2:15" x14ac:dyDescent="0.2">
      <c r="B273" s="173" t="s">
        <v>1073</v>
      </c>
    </row>
    <row r="274" spans="2:15" x14ac:dyDescent="0.2">
      <c r="B274" s="173" t="s">
        <v>1074</v>
      </c>
    </row>
    <row r="275" spans="2:15" x14ac:dyDescent="0.2">
      <c r="B275" s="173" t="s">
        <v>1075</v>
      </c>
    </row>
    <row r="276" spans="2:15" x14ac:dyDescent="0.2">
      <c r="B276" s="173"/>
    </row>
    <row r="277" spans="2:15" x14ac:dyDescent="0.2">
      <c r="B277" s="18" t="s">
        <v>1070</v>
      </c>
      <c r="H277" s="18" t="s">
        <v>1071</v>
      </c>
      <c r="O277" s="18" t="s">
        <v>1076</v>
      </c>
    </row>
    <row r="278" spans="2:15" x14ac:dyDescent="0.2">
      <c r="B278" s="173" t="s">
        <v>1078</v>
      </c>
      <c r="H278" s="173" t="s">
        <v>1072</v>
      </c>
      <c r="O278" s="173" t="s">
        <v>1077</v>
      </c>
    </row>
    <row r="279" spans="2:15" x14ac:dyDescent="0.2">
      <c r="H279" s="173" t="s">
        <v>1079</v>
      </c>
    </row>
    <row r="336" spans="2:2" x14ac:dyDescent="0.2">
      <c r="B336" s="6" t="s">
        <v>1080</v>
      </c>
    </row>
    <row r="337" spans="2:2" x14ac:dyDescent="0.2">
      <c r="B337" s="173" t="s">
        <v>1081</v>
      </c>
    </row>
    <row r="338" spans="2:2" x14ac:dyDescent="0.2">
      <c r="B338" s="18" t="s">
        <v>1083</v>
      </c>
    </row>
    <row r="360" spans="2:2" x14ac:dyDescent="0.2">
      <c r="B360" s="173" t="s">
        <v>1082</v>
      </c>
    </row>
    <row r="361" spans="2:2" x14ac:dyDescent="0.2">
      <c r="B361" s="18" t="s">
        <v>1084</v>
      </c>
    </row>
  </sheetData>
  <phoneticPr fontId="4" type="noConversion"/>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B1:J160"/>
  <sheetViews>
    <sheetView showGridLines="0" workbookViewId="0">
      <pane ySplit="2" topLeftCell="A33" activePane="bottomLeft" state="frozen"/>
      <selection pane="bottomLeft" activeCell="B40" sqref="B40:B46"/>
    </sheetView>
  </sheetViews>
  <sheetFormatPr defaultRowHeight="12" x14ac:dyDescent="0.2"/>
  <cols>
    <col min="1" max="1" width="3.625" style="18" customWidth="1"/>
    <col min="2" max="2" width="31.125" style="18" bestFit="1" customWidth="1"/>
    <col min="3" max="3" width="24.375" style="18" customWidth="1"/>
    <col min="4" max="4" width="50.625" style="18" customWidth="1"/>
    <col min="5" max="5" width="27.75" style="45" bestFit="1" customWidth="1"/>
    <col min="6" max="7" width="28.25" style="18" customWidth="1"/>
    <col min="8" max="8" width="28.875" style="18" bestFit="1" customWidth="1"/>
    <col min="9" max="9" width="13.75" style="18" bestFit="1" customWidth="1"/>
    <col min="10" max="10" width="73.625" style="18" customWidth="1"/>
    <col min="11" max="16384" width="9" style="18"/>
  </cols>
  <sheetData>
    <row r="1" spans="2:9" ht="12.75" thickBot="1" x14ac:dyDescent="0.25"/>
    <row r="2" spans="2:9" ht="20.100000000000001" customHeight="1" thickBot="1" x14ac:dyDescent="0.25">
      <c r="B2" s="182" t="s">
        <v>201</v>
      </c>
      <c r="C2" s="183" t="s">
        <v>202</v>
      </c>
      <c r="D2" s="183" t="s">
        <v>203</v>
      </c>
      <c r="E2" s="183" t="s">
        <v>204</v>
      </c>
      <c r="F2" s="183" t="s">
        <v>205</v>
      </c>
      <c r="G2" s="183" t="s">
        <v>206</v>
      </c>
      <c r="H2" s="183" t="s">
        <v>207</v>
      </c>
      <c r="I2" s="184" t="s">
        <v>208</v>
      </c>
    </row>
    <row r="3" spans="2:9" s="178" customFormat="1" ht="35.1" customHeight="1" x14ac:dyDescent="0.2">
      <c r="B3" s="859" t="s">
        <v>487</v>
      </c>
      <c r="C3" s="926"/>
      <c r="D3" s="928"/>
      <c r="E3" s="176" t="s">
        <v>488</v>
      </c>
      <c r="F3" s="176"/>
      <c r="G3" s="923"/>
      <c r="H3" s="924"/>
      <c r="I3" s="925"/>
    </row>
    <row r="4" spans="2:9" s="178" customFormat="1" ht="35.1" customHeight="1" x14ac:dyDescent="0.2">
      <c r="B4" s="860"/>
      <c r="C4" s="927"/>
      <c r="D4" s="929"/>
      <c r="E4" s="922" t="s">
        <v>489</v>
      </c>
      <c r="F4" s="922"/>
      <c r="G4" s="922"/>
      <c r="H4" s="177" t="s">
        <v>490</v>
      </c>
      <c r="I4" s="185"/>
    </row>
    <row r="5" spans="2:9" s="178" customFormat="1" ht="35.1" customHeight="1" x14ac:dyDescent="0.2">
      <c r="B5" s="860"/>
      <c r="C5" s="927"/>
      <c r="D5" s="929"/>
      <c r="E5" s="860"/>
      <c r="F5" s="860"/>
      <c r="G5" s="860"/>
      <c r="H5" s="177" t="s">
        <v>491</v>
      </c>
      <c r="I5" s="185"/>
    </row>
    <row r="6" spans="2:9" s="178" customFormat="1" ht="35.1" customHeight="1" x14ac:dyDescent="0.2">
      <c r="B6" s="860"/>
      <c r="C6" s="927"/>
      <c r="D6" s="929"/>
      <c r="E6" s="860"/>
      <c r="F6" s="860"/>
      <c r="G6" s="860"/>
      <c r="H6" s="177" t="s">
        <v>492</v>
      </c>
      <c r="I6" s="185"/>
    </row>
    <row r="7" spans="2:9" s="178" customFormat="1" ht="35.1" customHeight="1" x14ac:dyDescent="0.2">
      <c r="B7" s="860"/>
      <c r="C7" s="927"/>
      <c r="D7" s="929"/>
      <c r="E7" s="860"/>
      <c r="F7" s="860"/>
      <c r="G7" s="860"/>
      <c r="H7" s="177" t="s">
        <v>493</v>
      </c>
      <c r="I7" s="185"/>
    </row>
    <row r="8" spans="2:9" s="178" customFormat="1" ht="35.1" customHeight="1" x14ac:dyDescent="0.2">
      <c r="B8" s="860"/>
      <c r="C8" s="927"/>
      <c r="D8" s="929"/>
      <c r="E8" s="860"/>
      <c r="F8" s="860"/>
      <c r="G8" s="860"/>
      <c r="H8" s="177" t="s">
        <v>494</v>
      </c>
      <c r="I8" s="185"/>
    </row>
    <row r="9" spans="2:9" s="178" customFormat="1" ht="35.1" customHeight="1" thickBot="1" x14ac:dyDescent="0.25">
      <c r="B9" s="860"/>
      <c r="C9" s="927"/>
      <c r="D9" s="929"/>
      <c r="E9" s="917"/>
      <c r="F9" s="917"/>
      <c r="G9" s="917"/>
      <c r="H9" s="47" t="s">
        <v>495</v>
      </c>
      <c r="I9" s="185"/>
    </row>
    <row r="10" spans="2:9" s="178" customFormat="1" ht="35.1" customHeight="1" thickBot="1" x14ac:dyDescent="0.25">
      <c r="B10" s="917"/>
      <c r="C10" s="867"/>
      <c r="D10" s="869"/>
      <c r="E10" s="46" t="s">
        <v>209</v>
      </c>
      <c r="F10" s="867" t="s">
        <v>210</v>
      </c>
      <c r="G10" s="868"/>
      <c r="H10" s="868"/>
      <c r="I10" s="869"/>
    </row>
    <row r="11" spans="2:9" s="178" customFormat="1" ht="35.1" customHeight="1" x14ac:dyDescent="0.2">
      <c r="B11" s="859" t="s">
        <v>496</v>
      </c>
      <c r="C11" s="926"/>
      <c r="D11" s="928"/>
      <c r="E11" s="176" t="s">
        <v>488</v>
      </c>
      <c r="F11" s="176"/>
      <c r="G11" s="923"/>
      <c r="H11" s="924"/>
      <c r="I11" s="925"/>
    </row>
    <row r="12" spans="2:9" s="178" customFormat="1" ht="35.1" customHeight="1" x14ac:dyDescent="0.2">
      <c r="B12" s="860"/>
      <c r="C12" s="927"/>
      <c r="D12" s="929"/>
      <c r="E12" s="922" t="s">
        <v>489</v>
      </c>
      <c r="F12" s="922"/>
      <c r="G12" s="922"/>
      <c r="H12" s="177" t="s">
        <v>490</v>
      </c>
      <c r="I12" s="185"/>
    </row>
    <row r="13" spans="2:9" s="178" customFormat="1" ht="35.1" customHeight="1" x14ac:dyDescent="0.2">
      <c r="B13" s="860"/>
      <c r="C13" s="927"/>
      <c r="D13" s="929"/>
      <c r="E13" s="860"/>
      <c r="F13" s="860"/>
      <c r="G13" s="860"/>
      <c r="H13" s="177" t="s">
        <v>491</v>
      </c>
      <c r="I13" s="185"/>
    </row>
    <row r="14" spans="2:9" s="178" customFormat="1" ht="35.1" customHeight="1" x14ac:dyDescent="0.2">
      <c r="B14" s="860"/>
      <c r="C14" s="927"/>
      <c r="D14" s="929"/>
      <c r="E14" s="860"/>
      <c r="F14" s="860"/>
      <c r="G14" s="860"/>
      <c r="H14" s="177" t="s">
        <v>492</v>
      </c>
      <c r="I14" s="185"/>
    </row>
    <row r="15" spans="2:9" s="178" customFormat="1" ht="35.1" customHeight="1" x14ac:dyDescent="0.2">
      <c r="B15" s="860"/>
      <c r="C15" s="927"/>
      <c r="D15" s="929"/>
      <c r="E15" s="860"/>
      <c r="F15" s="860"/>
      <c r="G15" s="860"/>
      <c r="H15" s="177" t="s">
        <v>493</v>
      </c>
      <c r="I15" s="185"/>
    </row>
    <row r="16" spans="2:9" s="178" customFormat="1" ht="35.1" customHeight="1" x14ac:dyDescent="0.2">
      <c r="B16" s="860"/>
      <c r="C16" s="927"/>
      <c r="D16" s="929"/>
      <c r="E16" s="860"/>
      <c r="F16" s="860"/>
      <c r="G16" s="860"/>
      <c r="H16" s="177" t="s">
        <v>494</v>
      </c>
      <c r="I16" s="185"/>
    </row>
    <row r="17" spans="2:9" s="178" customFormat="1" ht="35.1" customHeight="1" thickBot="1" x14ac:dyDescent="0.25">
      <c r="B17" s="860"/>
      <c r="C17" s="927"/>
      <c r="D17" s="929"/>
      <c r="E17" s="917"/>
      <c r="F17" s="917"/>
      <c r="G17" s="917"/>
      <c r="H17" s="47" t="s">
        <v>495</v>
      </c>
      <c r="I17" s="185"/>
    </row>
    <row r="18" spans="2:9" s="178" customFormat="1" ht="35.1" customHeight="1" thickBot="1" x14ac:dyDescent="0.25">
      <c r="B18" s="860"/>
      <c r="C18" s="895"/>
      <c r="D18" s="914"/>
      <c r="E18" s="174" t="s">
        <v>209</v>
      </c>
      <c r="F18" s="895" t="s">
        <v>210</v>
      </c>
      <c r="G18" s="904"/>
      <c r="H18" s="904"/>
      <c r="I18" s="914"/>
    </row>
    <row r="19" spans="2:9" s="178" customFormat="1" ht="35.1" customHeight="1" x14ac:dyDescent="0.2">
      <c r="B19" s="884" t="s">
        <v>21</v>
      </c>
      <c r="C19" s="886"/>
      <c r="D19" s="889"/>
      <c r="E19" s="191" t="s">
        <v>16</v>
      </c>
      <c r="F19" s="192"/>
      <c r="G19" s="920"/>
      <c r="H19" s="920"/>
      <c r="I19" s="921"/>
    </row>
    <row r="20" spans="2:9" s="178" customFormat="1" ht="35.1" customHeight="1" x14ac:dyDescent="0.2">
      <c r="B20" s="885"/>
      <c r="C20" s="887"/>
      <c r="D20" s="890"/>
      <c r="E20" s="882" t="s">
        <v>497</v>
      </c>
      <c r="F20" s="918"/>
      <c r="G20" s="888"/>
      <c r="H20" s="181" t="s">
        <v>490</v>
      </c>
      <c r="I20" s="48"/>
    </row>
    <row r="21" spans="2:9" s="178" customFormat="1" ht="35.1" customHeight="1" x14ac:dyDescent="0.2">
      <c r="B21" s="885"/>
      <c r="C21" s="887"/>
      <c r="D21" s="890"/>
      <c r="E21" s="896"/>
      <c r="F21" s="871"/>
      <c r="G21" s="657"/>
      <c r="H21" s="181" t="s">
        <v>491</v>
      </c>
      <c r="I21" s="48"/>
    </row>
    <row r="22" spans="2:9" s="178" customFormat="1" ht="35.1" customHeight="1" x14ac:dyDescent="0.2">
      <c r="B22" s="885"/>
      <c r="C22" s="887"/>
      <c r="D22" s="890"/>
      <c r="E22" s="896"/>
      <c r="F22" s="871"/>
      <c r="G22" s="657"/>
      <c r="H22" s="181" t="s">
        <v>492</v>
      </c>
      <c r="I22" s="48"/>
    </row>
    <row r="23" spans="2:9" s="178" customFormat="1" ht="35.1" customHeight="1" x14ac:dyDescent="0.2">
      <c r="B23" s="885"/>
      <c r="C23" s="887"/>
      <c r="D23" s="890"/>
      <c r="E23" s="896"/>
      <c r="F23" s="871"/>
      <c r="G23" s="657"/>
      <c r="H23" s="186"/>
      <c r="I23" s="48"/>
    </row>
    <row r="24" spans="2:9" s="178" customFormat="1" ht="35.1" customHeight="1" thickBot="1" x14ac:dyDescent="0.25">
      <c r="B24" s="885"/>
      <c r="C24" s="888"/>
      <c r="D24" s="891"/>
      <c r="E24" s="892"/>
      <c r="F24" s="919"/>
      <c r="G24" s="664"/>
      <c r="H24" s="187"/>
      <c r="I24" s="188"/>
    </row>
    <row r="25" spans="2:9" s="178" customFormat="1" ht="35.1" customHeight="1" thickBot="1" x14ac:dyDescent="0.25">
      <c r="B25" s="855"/>
      <c r="C25" s="866"/>
      <c r="D25" s="866"/>
      <c r="E25" s="175" t="s">
        <v>209</v>
      </c>
      <c r="F25" s="892" t="s">
        <v>210</v>
      </c>
      <c r="G25" s="893"/>
      <c r="H25" s="893"/>
      <c r="I25" s="894"/>
    </row>
    <row r="26" spans="2:9" ht="35.1" customHeight="1" x14ac:dyDescent="0.2">
      <c r="B26" s="854" t="s">
        <v>185</v>
      </c>
      <c r="C26" s="700"/>
      <c r="D26" s="931"/>
      <c r="E26" s="860" t="s">
        <v>186</v>
      </c>
      <c r="F26" s="862"/>
      <c r="G26" s="862"/>
      <c r="H26" s="179" t="s">
        <v>220</v>
      </c>
      <c r="I26" s="180"/>
    </row>
    <row r="27" spans="2:9" ht="35.1" customHeight="1" x14ac:dyDescent="0.2">
      <c r="B27" s="854"/>
      <c r="C27" s="600"/>
      <c r="D27" s="890"/>
      <c r="E27" s="860"/>
      <c r="F27" s="862"/>
      <c r="G27" s="862"/>
      <c r="H27" s="52" t="s">
        <v>171</v>
      </c>
      <c r="I27" s="48"/>
    </row>
    <row r="28" spans="2:9" ht="35.1" customHeight="1" x14ac:dyDescent="0.2">
      <c r="B28" s="854"/>
      <c r="C28" s="600"/>
      <c r="D28" s="890"/>
      <c r="E28" s="860"/>
      <c r="F28" s="862"/>
      <c r="G28" s="862"/>
      <c r="H28" s="52" t="s">
        <v>23</v>
      </c>
      <c r="I28" s="48"/>
    </row>
    <row r="29" spans="2:9" ht="35.1" customHeight="1" x14ac:dyDescent="0.2">
      <c r="B29" s="854"/>
      <c r="C29" s="600"/>
      <c r="D29" s="890"/>
      <c r="E29" s="860"/>
      <c r="F29" s="862"/>
      <c r="G29" s="862"/>
      <c r="H29" s="882"/>
      <c r="I29" s="883"/>
    </row>
    <row r="30" spans="2:9" ht="35.1" customHeight="1" x14ac:dyDescent="0.2">
      <c r="B30" s="854"/>
      <c r="C30" s="600"/>
      <c r="D30" s="890"/>
      <c r="E30" s="860"/>
      <c r="F30" s="862"/>
      <c r="G30" s="862"/>
      <c r="H30" s="896"/>
      <c r="I30" s="903"/>
    </row>
    <row r="31" spans="2:9" ht="35.1" customHeight="1" thickBot="1" x14ac:dyDescent="0.25">
      <c r="B31" s="854"/>
      <c r="C31" s="648"/>
      <c r="D31" s="891"/>
      <c r="E31" s="860"/>
      <c r="F31" s="862"/>
      <c r="G31" s="862"/>
      <c r="H31" s="892"/>
      <c r="I31" s="894"/>
    </row>
    <row r="32" spans="2:9" ht="35.1" customHeight="1" thickBot="1" x14ac:dyDescent="0.25">
      <c r="B32" s="855"/>
      <c r="C32" s="861"/>
      <c r="D32" s="930"/>
      <c r="E32" s="46" t="s">
        <v>209</v>
      </c>
      <c r="F32" s="867" t="s">
        <v>210</v>
      </c>
      <c r="G32" s="868"/>
      <c r="H32" s="868"/>
      <c r="I32" s="869"/>
    </row>
    <row r="33" spans="2:10" ht="35.1" customHeight="1" x14ac:dyDescent="0.2">
      <c r="B33" s="853" t="s">
        <v>192</v>
      </c>
      <c r="C33" s="905"/>
      <c r="D33" s="911"/>
      <c r="E33" s="914" t="s">
        <v>187</v>
      </c>
      <c r="F33" s="861"/>
      <c r="G33" s="861"/>
      <c r="H33" s="55" t="s">
        <v>171</v>
      </c>
      <c r="I33" s="49"/>
      <c r="J33" s="915"/>
    </row>
    <row r="34" spans="2:10" ht="35.1" customHeight="1" x14ac:dyDescent="0.2">
      <c r="B34" s="854"/>
      <c r="C34" s="906"/>
      <c r="D34" s="912"/>
      <c r="E34" s="903"/>
      <c r="F34" s="862"/>
      <c r="G34" s="862"/>
      <c r="H34" s="56" t="s">
        <v>158</v>
      </c>
      <c r="I34" s="48"/>
      <c r="J34" s="916"/>
    </row>
    <row r="35" spans="2:10" ht="35.1" customHeight="1" x14ac:dyDescent="0.2">
      <c r="B35" s="854"/>
      <c r="C35" s="906"/>
      <c r="D35" s="912"/>
      <c r="E35" s="903"/>
      <c r="F35" s="862"/>
      <c r="G35" s="862"/>
      <c r="H35" s="56" t="s">
        <v>188</v>
      </c>
      <c r="I35" s="48"/>
      <c r="J35" s="916"/>
    </row>
    <row r="36" spans="2:10" ht="35.1" customHeight="1" x14ac:dyDescent="0.2">
      <c r="B36" s="854"/>
      <c r="C36" s="906"/>
      <c r="D36" s="912"/>
      <c r="E36" s="903"/>
      <c r="F36" s="862"/>
      <c r="G36" s="862"/>
      <c r="H36" s="56" t="s">
        <v>189</v>
      </c>
      <c r="I36" s="48"/>
      <c r="J36" s="916"/>
    </row>
    <row r="37" spans="2:10" ht="35.1" customHeight="1" x14ac:dyDescent="0.2">
      <c r="B37" s="854"/>
      <c r="C37" s="906"/>
      <c r="D37" s="912"/>
      <c r="E37" s="903"/>
      <c r="F37" s="862"/>
      <c r="G37" s="862"/>
      <c r="H37" s="56" t="s">
        <v>23</v>
      </c>
      <c r="I37" s="53"/>
      <c r="J37" s="916"/>
    </row>
    <row r="38" spans="2:10" ht="35.1" customHeight="1" thickBot="1" x14ac:dyDescent="0.25">
      <c r="B38" s="854"/>
      <c r="C38" s="907"/>
      <c r="D38" s="913"/>
      <c r="E38" s="903"/>
      <c r="F38" s="862"/>
      <c r="G38" s="862"/>
      <c r="H38" s="882"/>
      <c r="I38" s="883"/>
      <c r="J38" s="916"/>
    </row>
    <row r="39" spans="2:10" ht="35.1" customHeight="1" thickBot="1" x14ac:dyDescent="0.25">
      <c r="B39" s="855"/>
      <c r="C39" s="901"/>
      <c r="D39" s="663"/>
      <c r="E39" s="46" t="s">
        <v>209</v>
      </c>
      <c r="F39" s="867" t="s">
        <v>210</v>
      </c>
      <c r="G39" s="868"/>
      <c r="H39" s="868"/>
      <c r="I39" s="869"/>
      <c r="J39" s="900"/>
    </row>
    <row r="40" spans="2:10" ht="35.1" customHeight="1" x14ac:dyDescent="0.2">
      <c r="B40" s="853" t="s">
        <v>193</v>
      </c>
      <c r="C40" s="905" t="s">
        <v>213</v>
      </c>
      <c r="D40" s="911"/>
      <c r="E40" s="859" t="s">
        <v>190</v>
      </c>
      <c r="F40" s="861"/>
      <c r="G40" s="861"/>
      <c r="H40" s="55" t="s">
        <v>171</v>
      </c>
      <c r="I40" s="49"/>
      <c r="J40" s="915"/>
    </row>
    <row r="41" spans="2:10" ht="35.1" customHeight="1" x14ac:dyDescent="0.2">
      <c r="B41" s="854"/>
      <c r="C41" s="906"/>
      <c r="D41" s="912"/>
      <c r="E41" s="860"/>
      <c r="F41" s="862"/>
      <c r="G41" s="862"/>
      <c r="H41" s="56" t="s">
        <v>158</v>
      </c>
      <c r="I41" s="48"/>
      <c r="J41" s="916"/>
    </row>
    <row r="42" spans="2:10" ht="35.1" customHeight="1" x14ac:dyDescent="0.2">
      <c r="B42" s="854"/>
      <c r="C42" s="906"/>
      <c r="D42" s="912"/>
      <c r="E42" s="860"/>
      <c r="F42" s="862"/>
      <c r="G42" s="862"/>
      <c r="H42" s="56" t="s">
        <v>215</v>
      </c>
      <c r="I42" s="48"/>
      <c r="J42" s="916"/>
    </row>
    <row r="43" spans="2:10" ht="35.1" customHeight="1" x14ac:dyDescent="0.2">
      <c r="B43" s="854"/>
      <c r="C43" s="906"/>
      <c r="D43" s="912"/>
      <c r="E43" s="860"/>
      <c r="F43" s="862"/>
      <c r="G43" s="862"/>
      <c r="H43" s="56" t="s">
        <v>189</v>
      </c>
      <c r="I43" s="48"/>
      <c r="J43" s="916"/>
    </row>
    <row r="44" spans="2:10" ht="35.1" customHeight="1" x14ac:dyDescent="0.2">
      <c r="B44" s="854"/>
      <c r="C44" s="906"/>
      <c r="D44" s="912"/>
      <c r="E44" s="860"/>
      <c r="F44" s="862"/>
      <c r="G44" s="862"/>
      <c r="H44" s="56" t="s">
        <v>23</v>
      </c>
      <c r="I44" s="53"/>
      <c r="J44" s="916"/>
    </row>
    <row r="45" spans="2:10" ht="35.1" customHeight="1" thickBot="1" x14ac:dyDescent="0.25">
      <c r="B45" s="854"/>
      <c r="C45" s="907"/>
      <c r="D45" s="913"/>
      <c r="E45" s="860"/>
      <c r="F45" s="862"/>
      <c r="G45" s="862"/>
      <c r="H45" s="199"/>
      <c r="I45" s="61"/>
      <c r="J45" s="916"/>
    </row>
    <row r="46" spans="2:10" ht="35.1" customHeight="1" thickBot="1" x14ac:dyDescent="0.25">
      <c r="B46" s="855"/>
      <c r="C46" s="865"/>
      <c r="D46" s="866"/>
      <c r="E46" s="46" t="s">
        <v>209</v>
      </c>
      <c r="F46" s="867" t="s">
        <v>210</v>
      </c>
      <c r="G46" s="868"/>
      <c r="H46" s="868"/>
      <c r="I46" s="869"/>
      <c r="J46" s="900"/>
    </row>
    <row r="47" spans="2:10" ht="35.1" customHeight="1" x14ac:dyDescent="0.2">
      <c r="B47" s="853" t="s">
        <v>194</v>
      </c>
      <c r="C47" s="905" t="s">
        <v>214</v>
      </c>
      <c r="D47" s="911"/>
      <c r="E47" s="859" t="s">
        <v>196</v>
      </c>
      <c r="F47" s="861"/>
      <c r="G47" s="861"/>
      <c r="H47" s="55" t="s">
        <v>216</v>
      </c>
      <c r="I47" s="49"/>
      <c r="J47" s="915"/>
    </row>
    <row r="48" spans="2:10" ht="35.1" customHeight="1" x14ac:dyDescent="0.2">
      <c r="B48" s="854"/>
      <c r="C48" s="906"/>
      <c r="D48" s="912"/>
      <c r="E48" s="860"/>
      <c r="F48" s="862"/>
      <c r="G48" s="862"/>
      <c r="H48" s="882"/>
      <c r="I48" s="883"/>
      <c r="J48" s="916"/>
    </row>
    <row r="49" spans="2:10" ht="35.1" customHeight="1" x14ac:dyDescent="0.2">
      <c r="B49" s="854"/>
      <c r="C49" s="906"/>
      <c r="D49" s="912"/>
      <c r="E49" s="860"/>
      <c r="F49" s="862"/>
      <c r="G49" s="862"/>
      <c r="H49" s="896"/>
      <c r="I49" s="903"/>
      <c r="J49" s="916"/>
    </row>
    <row r="50" spans="2:10" ht="35.1" customHeight="1" x14ac:dyDescent="0.2">
      <c r="B50" s="854"/>
      <c r="C50" s="906"/>
      <c r="D50" s="912"/>
      <c r="E50" s="860"/>
      <c r="F50" s="862"/>
      <c r="G50" s="862"/>
      <c r="H50" s="896"/>
      <c r="I50" s="903"/>
      <c r="J50" s="916"/>
    </row>
    <row r="51" spans="2:10" ht="35.1" customHeight="1" x14ac:dyDescent="0.2">
      <c r="B51" s="854"/>
      <c r="C51" s="906"/>
      <c r="D51" s="912"/>
      <c r="E51" s="860"/>
      <c r="F51" s="862"/>
      <c r="G51" s="862"/>
      <c r="H51" s="896"/>
      <c r="I51" s="903"/>
      <c r="J51" s="916"/>
    </row>
    <row r="52" spans="2:10" ht="35.1" customHeight="1" thickBot="1" x14ac:dyDescent="0.25">
      <c r="B52" s="854"/>
      <c r="C52" s="907"/>
      <c r="D52" s="913"/>
      <c r="E52" s="917"/>
      <c r="F52" s="901"/>
      <c r="G52" s="901"/>
      <c r="H52" s="892"/>
      <c r="I52" s="894"/>
      <c r="J52" s="916"/>
    </row>
    <row r="53" spans="2:10" ht="35.1" customHeight="1" thickBot="1" x14ac:dyDescent="0.25">
      <c r="B53" s="855"/>
      <c r="C53" s="865"/>
      <c r="D53" s="866"/>
      <c r="E53" s="175" t="s">
        <v>209</v>
      </c>
      <c r="F53" s="892" t="s">
        <v>210</v>
      </c>
      <c r="G53" s="893"/>
      <c r="H53" s="893"/>
      <c r="I53" s="894"/>
      <c r="J53" s="900"/>
    </row>
    <row r="54" spans="2:10" ht="35.1" customHeight="1" x14ac:dyDescent="0.2">
      <c r="B54" s="853" t="s">
        <v>498</v>
      </c>
      <c r="C54" s="905"/>
      <c r="D54" s="911"/>
      <c r="E54" s="914" t="s">
        <v>499</v>
      </c>
      <c r="F54" s="861"/>
      <c r="G54" s="861"/>
      <c r="H54" s="55" t="s">
        <v>504</v>
      </c>
      <c r="I54" s="49"/>
      <c r="J54" s="915"/>
    </row>
    <row r="55" spans="2:10" ht="35.1" customHeight="1" x14ac:dyDescent="0.2">
      <c r="B55" s="854"/>
      <c r="C55" s="906"/>
      <c r="D55" s="912"/>
      <c r="E55" s="903"/>
      <c r="F55" s="862"/>
      <c r="G55" s="862"/>
      <c r="H55" s="56" t="s">
        <v>491</v>
      </c>
      <c r="I55" s="48"/>
      <c r="J55" s="916"/>
    </row>
    <row r="56" spans="2:10" ht="35.1" customHeight="1" x14ac:dyDescent="0.2">
      <c r="B56" s="854"/>
      <c r="C56" s="906"/>
      <c r="D56" s="912"/>
      <c r="E56" s="903"/>
      <c r="F56" s="862"/>
      <c r="G56" s="862"/>
      <c r="H56" s="56" t="s">
        <v>505</v>
      </c>
      <c r="I56" s="48"/>
      <c r="J56" s="916"/>
    </row>
    <row r="57" spans="2:10" ht="35.1" customHeight="1" x14ac:dyDescent="0.2">
      <c r="B57" s="854"/>
      <c r="C57" s="906"/>
      <c r="D57" s="912"/>
      <c r="E57" s="903"/>
      <c r="F57" s="862"/>
      <c r="G57" s="862"/>
      <c r="H57" s="56" t="s">
        <v>506</v>
      </c>
      <c r="I57" s="48"/>
      <c r="J57" s="916"/>
    </row>
    <row r="58" spans="2:10" ht="35.1" customHeight="1" x14ac:dyDescent="0.2">
      <c r="B58" s="854"/>
      <c r="C58" s="906"/>
      <c r="D58" s="912"/>
      <c r="E58" s="903"/>
      <c r="F58" s="862"/>
      <c r="G58" s="862"/>
      <c r="H58" s="56" t="s">
        <v>23</v>
      </c>
      <c r="I58" s="53"/>
      <c r="J58" s="916"/>
    </row>
    <row r="59" spans="2:10" ht="35.1" customHeight="1" thickBot="1" x14ac:dyDescent="0.25">
      <c r="B59" s="854"/>
      <c r="C59" s="907"/>
      <c r="D59" s="913"/>
      <c r="E59" s="903"/>
      <c r="F59" s="862"/>
      <c r="G59" s="862"/>
      <c r="H59" s="882"/>
      <c r="I59" s="883"/>
      <c r="J59" s="916"/>
    </row>
    <row r="60" spans="2:10" ht="35.1" customHeight="1" thickBot="1" x14ac:dyDescent="0.25">
      <c r="B60" s="855"/>
      <c r="C60" s="901"/>
      <c r="D60" s="663"/>
      <c r="E60" s="46" t="s">
        <v>209</v>
      </c>
      <c r="F60" s="867" t="s">
        <v>210</v>
      </c>
      <c r="G60" s="868"/>
      <c r="H60" s="868"/>
      <c r="I60" s="869"/>
      <c r="J60" s="900"/>
    </row>
    <row r="61" spans="2:10" ht="35.1" customHeight="1" x14ac:dyDescent="0.2">
      <c r="B61" s="853" t="s">
        <v>500</v>
      </c>
      <c r="C61" s="905" t="s">
        <v>526</v>
      </c>
      <c r="D61" s="911"/>
      <c r="E61" s="859" t="s">
        <v>502</v>
      </c>
      <c r="F61" s="861"/>
      <c r="G61" s="861"/>
      <c r="H61" s="55" t="s">
        <v>504</v>
      </c>
      <c r="I61" s="49"/>
      <c r="J61" s="915"/>
    </row>
    <row r="62" spans="2:10" ht="35.1" customHeight="1" x14ac:dyDescent="0.2">
      <c r="B62" s="854"/>
      <c r="C62" s="906"/>
      <c r="D62" s="912"/>
      <c r="E62" s="860"/>
      <c r="F62" s="862"/>
      <c r="G62" s="862"/>
      <c r="H62" s="56" t="s">
        <v>490</v>
      </c>
      <c r="I62" s="48"/>
      <c r="J62" s="916"/>
    </row>
    <row r="63" spans="2:10" ht="35.1" customHeight="1" x14ac:dyDescent="0.2">
      <c r="B63" s="854"/>
      <c r="C63" s="906"/>
      <c r="D63" s="912"/>
      <c r="E63" s="860"/>
      <c r="F63" s="862"/>
      <c r="G63" s="862"/>
      <c r="H63" s="56" t="s">
        <v>507</v>
      </c>
      <c r="I63" s="48"/>
      <c r="J63" s="916"/>
    </row>
    <row r="64" spans="2:10" ht="35.1" customHeight="1" x14ac:dyDescent="0.2">
      <c r="B64" s="854"/>
      <c r="C64" s="906"/>
      <c r="D64" s="912"/>
      <c r="E64" s="860"/>
      <c r="F64" s="862"/>
      <c r="G64" s="862"/>
      <c r="H64" s="56" t="s">
        <v>508</v>
      </c>
      <c r="I64" s="48"/>
      <c r="J64" s="916"/>
    </row>
    <row r="65" spans="2:10" ht="35.1" customHeight="1" x14ac:dyDescent="0.2">
      <c r="B65" s="854"/>
      <c r="C65" s="906"/>
      <c r="D65" s="912"/>
      <c r="E65" s="860"/>
      <c r="F65" s="862"/>
      <c r="G65" s="862"/>
      <c r="H65" s="56" t="s">
        <v>509</v>
      </c>
      <c r="I65" s="53"/>
      <c r="J65" s="916"/>
    </row>
    <row r="66" spans="2:10" ht="35.1" customHeight="1" thickBot="1" x14ac:dyDescent="0.25">
      <c r="B66" s="854"/>
      <c r="C66" s="907"/>
      <c r="D66" s="913"/>
      <c r="E66" s="860"/>
      <c r="F66" s="862"/>
      <c r="G66" s="862"/>
      <c r="H66" s="199"/>
      <c r="I66" s="61"/>
      <c r="J66" s="916"/>
    </row>
    <row r="67" spans="2:10" ht="35.1" customHeight="1" thickBot="1" x14ac:dyDescent="0.25">
      <c r="B67" s="855"/>
      <c r="C67" s="861"/>
      <c r="D67" s="653"/>
      <c r="E67" s="46" t="s">
        <v>209</v>
      </c>
      <c r="F67" s="895" t="s">
        <v>210</v>
      </c>
      <c r="G67" s="904"/>
      <c r="H67" s="904"/>
      <c r="I67" s="914"/>
      <c r="J67" s="900"/>
    </row>
    <row r="68" spans="2:10" ht="35.1" customHeight="1" x14ac:dyDescent="0.2">
      <c r="B68" s="853" t="s">
        <v>501</v>
      </c>
      <c r="C68" s="905" t="s">
        <v>527</v>
      </c>
      <c r="D68" s="908"/>
      <c r="E68" s="904" t="s">
        <v>503</v>
      </c>
      <c r="F68" s="599"/>
      <c r="G68" s="889"/>
      <c r="H68" s="55" t="s">
        <v>510</v>
      </c>
      <c r="I68" s="49"/>
      <c r="J68" s="898"/>
    </row>
    <row r="69" spans="2:10" ht="35.1" customHeight="1" x14ac:dyDescent="0.2">
      <c r="B69" s="854"/>
      <c r="C69" s="906"/>
      <c r="D69" s="909"/>
      <c r="E69" s="902"/>
      <c r="F69" s="600"/>
      <c r="G69" s="890"/>
      <c r="H69" s="56" t="s">
        <v>504</v>
      </c>
      <c r="I69" s="53"/>
      <c r="J69" s="899"/>
    </row>
    <row r="70" spans="2:10" ht="35.1" customHeight="1" x14ac:dyDescent="0.2">
      <c r="B70" s="854"/>
      <c r="C70" s="906"/>
      <c r="D70" s="909"/>
      <c r="E70" s="902"/>
      <c r="F70" s="600"/>
      <c r="G70" s="890"/>
      <c r="H70" s="56" t="s">
        <v>511</v>
      </c>
      <c r="I70" s="53"/>
      <c r="J70" s="899"/>
    </row>
    <row r="71" spans="2:10" ht="35.1" customHeight="1" x14ac:dyDescent="0.2">
      <c r="B71" s="854"/>
      <c r="C71" s="906"/>
      <c r="D71" s="909"/>
      <c r="E71" s="902"/>
      <c r="F71" s="600"/>
      <c r="G71" s="890"/>
      <c r="H71" s="56" t="s">
        <v>492</v>
      </c>
      <c r="I71" s="53"/>
      <c r="J71" s="899"/>
    </row>
    <row r="72" spans="2:10" ht="35.1" customHeight="1" x14ac:dyDescent="0.2">
      <c r="B72" s="854"/>
      <c r="C72" s="906"/>
      <c r="D72" s="909"/>
      <c r="E72" s="902"/>
      <c r="F72" s="600"/>
      <c r="G72" s="890"/>
      <c r="H72" s="56" t="s">
        <v>512</v>
      </c>
      <c r="I72" s="53"/>
      <c r="J72" s="899"/>
    </row>
    <row r="73" spans="2:10" ht="35.1" customHeight="1" x14ac:dyDescent="0.2">
      <c r="B73" s="854"/>
      <c r="C73" s="906"/>
      <c r="D73" s="909"/>
      <c r="E73" s="902"/>
      <c r="F73" s="600"/>
      <c r="G73" s="890"/>
      <c r="H73" s="56" t="s">
        <v>513</v>
      </c>
      <c r="I73" s="53"/>
      <c r="J73" s="899"/>
    </row>
    <row r="74" spans="2:10" ht="35.1" customHeight="1" thickBot="1" x14ac:dyDescent="0.25">
      <c r="B74" s="854"/>
      <c r="C74" s="907"/>
      <c r="D74" s="910"/>
      <c r="E74" s="893"/>
      <c r="F74" s="601"/>
      <c r="G74" s="897"/>
      <c r="H74" s="57" t="s">
        <v>509</v>
      </c>
      <c r="I74" s="60"/>
      <c r="J74" s="899"/>
    </row>
    <row r="75" spans="2:10" ht="35.1" customHeight="1" thickBot="1" x14ac:dyDescent="0.25">
      <c r="B75" s="855"/>
      <c r="C75" s="901"/>
      <c r="D75" s="663"/>
      <c r="E75" s="175" t="s">
        <v>209</v>
      </c>
      <c r="F75" s="896" t="s">
        <v>210</v>
      </c>
      <c r="G75" s="902"/>
      <c r="H75" s="902"/>
      <c r="I75" s="903"/>
      <c r="J75" s="900"/>
    </row>
    <row r="76" spans="2:10" ht="35.1" customHeight="1" x14ac:dyDescent="0.2">
      <c r="B76" s="884" t="s">
        <v>528</v>
      </c>
      <c r="C76" s="886"/>
      <c r="D76" s="889"/>
      <c r="E76" s="895" t="s">
        <v>534</v>
      </c>
      <c r="F76" s="599"/>
      <c r="G76" s="889"/>
      <c r="H76" s="198" t="s">
        <v>514</v>
      </c>
      <c r="I76" s="49"/>
    </row>
    <row r="77" spans="2:10" ht="35.1" customHeight="1" x14ac:dyDescent="0.2">
      <c r="B77" s="885"/>
      <c r="C77" s="887"/>
      <c r="D77" s="890"/>
      <c r="E77" s="896"/>
      <c r="F77" s="600"/>
      <c r="G77" s="890"/>
      <c r="H77" s="56" t="s">
        <v>515</v>
      </c>
      <c r="I77" s="48"/>
    </row>
    <row r="78" spans="2:10" ht="35.1" customHeight="1" x14ac:dyDescent="0.2">
      <c r="B78" s="885"/>
      <c r="C78" s="887"/>
      <c r="D78" s="890"/>
      <c r="E78" s="896"/>
      <c r="F78" s="600"/>
      <c r="G78" s="890"/>
      <c r="H78" s="56" t="s">
        <v>548</v>
      </c>
      <c r="I78" s="48"/>
    </row>
    <row r="79" spans="2:10" ht="35.1" customHeight="1" x14ac:dyDescent="0.2">
      <c r="B79" s="885"/>
      <c r="C79" s="887"/>
      <c r="D79" s="890"/>
      <c r="E79" s="896"/>
      <c r="F79" s="600"/>
      <c r="G79" s="890"/>
      <c r="H79" s="56" t="s">
        <v>509</v>
      </c>
      <c r="I79" s="48"/>
    </row>
    <row r="80" spans="2:10" ht="35.1" customHeight="1" x14ac:dyDescent="0.2">
      <c r="B80" s="885"/>
      <c r="C80" s="887"/>
      <c r="D80" s="890"/>
      <c r="E80" s="896"/>
      <c r="F80" s="600"/>
      <c r="G80" s="890"/>
      <c r="H80" s="189"/>
      <c r="I80" s="48"/>
    </row>
    <row r="81" spans="2:9" ht="35.1" customHeight="1" thickBot="1" x14ac:dyDescent="0.25">
      <c r="B81" s="885"/>
      <c r="C81" s="888"/>
      <c r="D81" s="891"/>
      <c r="E81" s="892"/>
      <c r="F81" s="601"/>
      <c r="G81" s="897"/>
      <c r="H81" s="190"/>
      <c r="I81" s="188"/>
    </row>
    <row r="82" spans="2:9" ht="35.1" customHeight="1" thickBot="1" x14ac:dyDescent="0.25">
      <c r="B82" s="855"/>
      <c r="C82" s="866"/>
      <c r="D82" s="866"/>
      <c r="E82" s="175" t="s">
        <v>209</v>
      </c>
      <c r="F82" s="892" t="s">
        <v>210</v>
      </c>
      <c r="G82" s="893"/>
      <c r="H82" s="893"/>
      <c r="I82" s="894"/>
    </row>
    <row r="83" spans="2:9" ht="35.1" customHeight="1" x14ac:dyDescent="0.2">
      <c r="B83" s="884" t="s">
        <v>529</v>
      </c>
      <c r="C83" s="886"/>
      <c r="D83" s="889"/>
      <c r="E83" s="895" t="s">
        <v>535</v>
      </c>
      <c r="F83" s="599"/>
      <c r="G83" s="889"/>
      <c r="H83" s="198" t="s">
        <v>516</v>
      </c>
      <c r="I83" s="49"/>
    </row>
    <row r="84" spans="2:9" ht="35.1" customHeight="1" x14ac:dyDescent="0.2">
      <c r="B84" s="885"/>
      <c r="C84" s="887"/>
      <c r="D84" s="890"/>
      <c r="E84" s="896"/>
      <c r="F84" s="600"/>
      <c r="G84" s="890"/>
      <c r="H84" s="56" t="s">
        <v>517</v>
      </c>
      <c r="I84" s="48"/>
    </row>
    <row r="85" spans="2:9" ht="35.1" customHeight="1" x14ac:dyDescent="0.2">
      <c r="B85" s="885"/>
      <c r="C85" s="887"/>
      <c r="D85" s="890"/>
      <c r="E85" s="896"/>
      <c r="F85" s="600"/>
      <c r="G85" s="890"/>
      <c r="H85" s="56" t="s">
        <v>549</v>
      </c>
      <c r="I85" s="48"/>
    </row>
    <row r="86" spans="2:9" ht="35.1" customHeight="1" x14ac:dyDescent="0.2">
      <c r="B86" s="885"/>
      <c r="C86" s="887"/>
      <c r="D86" s="890"/>
      <c r="E86" s="896"/>
      <c r="F86" s="600"/>
      <c r="G86" s="890"/>
      <c r="H86" s="56" t="s">
        <v>23</v>
      </c>
      <c r="I86" s="48"/>
    </row>
    <row r="87" spans="2:9" ht="35.1" customHeight="1" x14ac:dyDescent="0.2">
      <c r="B87" s="885"/>
      <c r="C87" s="887"/>
      <c r="D87" s="890"/>
      <c r="E87" s="896"/>
      <c r="F87" s="600"/>
      <c r="G87" s="890"/>
      <c r="H87" s="189"/>
      <c r="I87" s="48"/>
    </row>
    <row r="88" spans="2:9" ht="35.1" customHeight="1" thickBot="1" x14ac:dyDescent="0.25">
      <c r="B88" s="885"/>
      <c r="C88" s="888"/>
      <c r="D88" s="891"/>
      <c r="E88" s="892"/>
      <c r="F88" s="601"/>
      <c r="G88" s="897"/>
      <c r="H88" s="190"/>
      <c r="I88" s="188"/>
    </row>
    <row r="89" spans="2:9" ht="35.1" customHeight="1" thickBot="1" x14ac:dyDescent="0.25">
      <c r="B89" s="855"/>
      <c r="C89" s="866"/>
      <c r="D89" s="866"/>
      <c r="E89" s="175" t="s">
        <v>209</v>
      </c>
      <c r="F89" s="892" t="s">
        <v>210</v>
      </c>
      <c r="G89" s="893"/>
      <c r="H89" s="893"/>
      <c r="I89" s="894"/>
    </row>
    <row r="90" spans="2:9" ht="35.1" customHeight="1" x14ac:dyDescent="0.2">
      <c r="B90" s="884" t="s">
        <v>530</v>
      </c>
      <c r="C90" s="886"/>
      <c r="D90" s="889"/>
      <c r="E90" s="895" t="s">
        <v>536</v>
      </c>
      <c r="F90" s="599"/>
      <c r="G90" s="889"/>
      <c r="H90" s="198" t="s">
        <v>518</v>
      </c>
      <c r="I90" s="49"/>
    </row>
    <row r="91" spans="2:9" ht="35.1" customHeight="1" x14ac:dyDescent="0.2">
      <c r="B91" s="885"/>
      <c r="C91" s="887"/>
      <c r="D91" s="890"/>
      <c r="E91" s="896"/>
      <c r="F91" s="600"/>
      <c r="G91" s="890"/>
      <c r="H91" s="56" t="s">
        <v>519</v>
      </c>
      <c r="I91" s="48"/>
    </row>
    <row r="92" spans="2:9" ht="35.1" customHeight="1" x14ac:dyDescent="0.2">
      <c r="B92" s="885"/>
      <c r="C92" s="887"/>
      <c r="D92" s="890"/>
      <c r="E92" s="896"/>
      <c r="F92" s="600"/>
      <c r="G92" s="890"/>
      <c r="H92" s="56" t="s">
        <v>550</v>
      </c>
      <c r="I92" s="48"/>
    </row>
    <row r="93" spans="2:9" ht="35.1" customHeight="1" x14ac:dyDescent="0.2">
      <c r="B93" s="885"/>
      <c r="C93" s="887"/>
      <c r="D93" s="890"/>
      <c r="E93" s="896"/>
      <c r="F93" s="600"/>
      <c r="G93" s="890"/>
      <c r="H93" s="56" t="s">
        <v>23</v>
      </c>
      <c r="I93" s="48"/>
    </row>
    <row r="94" spans="2:9" ht="35.1" customHeight="1" x14ac:dyDescent="0.2">
      <c r="B94" s="885"/>
      <c r="C94" s="887"/>
      <c r="D94" s="890"/>
      <c r="E94" s="896"/>
      <c r="F94" s="600"/>
      <c r="G94" s="890"/>
      <c r="H94" s="189"/>
      <c r="I94" s="48"/>
    </row>
    <row r="95" spans="2:9" ht="35.1" customHeight="1" thickBot="1" x14ac:dyDescent="0.25">
      <c r="B95" s="885"/>
      <c r="C95" s="888"/>
      <c r="D95" s="891"/>
      <c r="E95" s="892"/>
      <c r="F95" s="601"/>
      <c r="G95" s="897"/>
      <c r="H95" s="190"/>
      <c r="I95" s="188"/>
    </row>
    <row r="96" spans="2:9" ht="35.1" customHeight="1" thickBot="1" x14ac:dyDescent="0.25">
      <c r="B96" s="855"/>
      <c r="C96" s="866"/>
      <c r="D96" s="866"/>
      <c r="E96" s="175" t="s">
        <v>209</v>
      </c>
      <c r="F96" s="892" t="s">
        <v>210</v>
      </c>
      <c r="G96" s="893"/>
      <c r="H96" s="893"/>
      <c r="I96" s="894"/>
    </row>
    <row r="97" spans="2:9" ht="35.1" customHeight="1" x14ac:dyDescent="0.2">
      <c r="B97" s="884" t="s">
        <v>531</v>
      </c>
      <c r="C97" s="886"/>
      <c r="D97" s="889"/>
      <c r="E97" s="895" t="s">
        <v>537</v>
      </c>
      <c r="F97" s="599"/>
      <c r="G97" s="889"/>
      <c r="H97" s="198" t="s">
        <v>520</v>
      </c>
      <c r="I97" s="49"/>
    </row>
    <row r="98" spans="2:9" ht="35.1" customHeight="1" x14ac:dyDescent="0.2">
      <c r="B98" s="885"/>
      <c r="C98" s="887"/>
      <c r="D98" s="890"/>
      <c r="E98" s="896"/>
      <c r="F98" s="600"/>
      <c r="G98" s="890"/>
      <c r="H98" s="56" t="s">
        <v>521</v>
      </c>
      <c r="I98" s="48"/>
    </row>
    <row r="99" spans="2:9" ht="35.1" customHeight="1" x14ac:dyDescent="0.2">
      <c r="B99" s="885"/>
      <c r="C99" s="887"/>
      <c r="D99" s="890"/>
      <c r="E99" s="896"/>
      <c r="F99" s="600"/>
      <c r="G99" s="890"/>
      <c r="H99" s="56" t="s">
        <v>551</v>
      </c>
      <c r="I99" s="48"/>
    </row>
    <row r="100" spans="2:9" ht="35.1" customHeight="1" x14ac:dyDescent="0.2">
      <c r="B100" s="885"/>
      <c r="C100" s="887"/>
      <c r="D100" s="890"/>
      <c r="E100" s="896"/>
      <c r="F100" s="600"/>
      <c r="G100" s="890"/>
      <c r="H100" s="56" t="s">
        <v>23</v>
      </c>
      <c r="I100" s="48"/>
    </row>
    <row r="101" spans="2:9" ht="35.1" customHeight="1" x14ac:dyDescent="0.2">
      <c r="B101" s="885"/>
      <c r="C101" s="887"/>
      <c r="D101" s="890"/>
      <c r="E101" s="896"/>
      <c r="F101" s="600"/>
      <c r="G101" s="890"/>
      <c r="H101" s="189"/>
      <c r="I101" s="48"/>
    </row>
    <row r="102" spans="2:9" ht="35.1" customHeight="1" thickBot="1" x14ac:dyDescent="0.25">
      <c r="B102" s="885"/>
      <c r="C102" s="888"/>
      <c r="D102" s="891"/>
      <c r="E102" s="892"/>
      <c r="F102" s="601"/>
      <c r="G102" s="897"/>
      <c r="H102" s="190"/>
      <c r="I102" s="188"/>
    </row>
    <row r="103" spans="2:9" ht="35.1" customHeight="1" thickBot="1" x14ac:dyDescent="0.25">
      <c r="B103" s="855"/>
      <c r="C103" s="866"/>
      <c r="D103" s="866"/>
      <c r="E103" s="175" t="s">
        <v>209</v>
      </c>
      <c r="F103" s="892" t="s">
        <v>210</v>
      </c>
      <c r="G103" s="893"/>
      <c r="H103" s="893"/>
      <c r="I103" s="894"/>
    </row>
    <row r="104" spans="2:9" ht="35.1" customHeight="1" x14ac:dyDescent="0.2">
      <c r="B104" s="884" t="s">
        <v>532</v>
      </c>
      <c r="C104" s="886"/>
      <c r="D104" s="889"/>
      <c r="E104" s="895" t="s">
        <v>538</v>
      </c>
      <c r="F104" s="599"/>
      <c r="G104" s="889"/>
      <c r="H104" s="198" t="s">
        <v>522</v>
      </c>
      <c r="I104" s="49"/>
    </row>
    <row r="105" spans="2:9" ht="35.1" customHeight="1" x14ac:dyDescent="0.2">
      <c r="B105" s="885"/>
      <c r="C105" s="887"/>
      <c r="D105" s="890"/>
      <c r="E105" s="896"/>
      <c r="F105" s="600"/>
      <c r="G105" s="890"/>
      <c r="H105" s="56" t="s">
        <v>523</v>
      </c>
      <c r="I105" s="48"/>
    </row>
    <row r="106" spans="2:9" ht="35.1" customHeight="1" x14ac:dyDescent="0.2">
      <c r="B106" s="885"/>
      <c r="C106" s="887"/>
      <c r="D106" s="890"/>
      <c r="E106" s="896"/>
      <c r="F106" s="600"/>
      <c r="G106" s="890"/>
      <c r="H106" s="56" t="s">
        <v>552</v>
      </c>
      <c r="I106" s="48"/>
    </row>
    <row r="107" spans="2:9" ht="35.1" customHeight="1" x14ac:dyDescent="0.2">
      <c r="B107" s="885"/>
      <c r="C107" s="887"/>
      <c r="D107" s="890"/>
      <c r="E107" s="896"/>
      <c r="F107" s="600"/>
      <c r="G107" s="890"/>
      <c r="H107" s="56" t="s">
        <v>23</v>
      </c>
      <c r="I107" s="48"/>
    </row>
    <row r="108" spans="2:9" ht="35.1" customHeight="1" x14ac:dyDescent="0.2">
      <c r="B108" s="885"/>
      <c r="C108" s="887"/>
      <c r="D108" s="890"/>
      <c r="E108" s="896"/>
      <c r="F108" s="600"/>
      <c r="G108" s="890"/>
      <c r="H108" s="189"/>
      <c r="I108" s="48"/>
    </row>
    <row r="109" spans="2:9" ht="35.1" customHeight="1" thickBot="1" x14ac:dyDescent="0.25">
      <c r="B109" s="885"/>
      <c r="C109" s="888"/>
      <c r="D109" s="891"/>
      <c r="E109" s="892"/>
      <c r="F109" s="601"/>
      <c r="G109" s="897"/>
      <c r="H109" s="190"/>
      <c r="I109" s="188"/>
    </row>
    <row r="110" spans="2:9" ht="35.1" customHeight="1" thickBot="1" x14ac:dyDescent="0.25">
      <c r="B110" s="855"/>
      <c r="C110" s="866"/>
      <c r="D110" s="866"/>
      <c r="E110" s="175" t="s">
        <v>209</v>
      </c>
      <c r="F110" s="892" t="s">
        <v>210</v>
      </c>
      <c r="G110" s="893"/>
      <c r="H110" s="893"/>
      <c r="I110" s="894"/>
    </row>
    <row r="111" spans="2:9" ht="35.1" customHeight="1" x14ac:dyDescent="0.2">
      <c r="B111" s="884" t="s">
        <v>533</v>
      </c>
      <c r="C111" s="886"/>
      <c r="D111" s="889"/>
      <c r="E111" s="895" t="s">
        <v>539</v>
      </c>
      <c r="F111" s="599"/>
      <c r="G111" s="889"/>
      <c r="H111" s="198" t="s">
        <v>524</v>
      </c>
      <c r="I111" s="49"/>
    </row>
    <row r="112" spans="2:9" ht="35.1" customHeight="1" x14ac:dyDescent="0.2">
      <c r="B112" s="885"/>
      <c r="C112" s="887"/>
      <c r="D112" s="890"/>
      <c r="E112" s="896"/>
      <c r="F112" s="600"/>
      <c r="G112" s="890"/>
      <c r="H112" s="56" t="s">
        <v>525</v>
      </c>
      <c r="I112" s="48"/>
    </row>
    <row r="113" spans="2:9" ht="35.1" customHeight="1" x14ac:dyDescent="0.2">
      <c r="B113" s="885"/>
      <c r="C113" s="887"/>
      <c r="D113" s="890"/>
      <c r="E113" s="896"/>
      <c r="F113" s="600"/>
      <c r="G113" s="890"/>
      <c r="H113" s="56" t="s">
        <v>553</v>
      </c>
      <c r="I113" s="48"/>
    </row>
    <row r="114" spans="2:9" ht="35.1" customHeight="1" x14ac:dyDescent="0.2">
      <c r="B114" s="885"/>
      <c r="C114" s="887"/>
      <c r="D114" s="890"/>
      <c r="E114" s="896"/>
      <c r="F114" s="600"/>
      <c r="G114" s="890"/>
      <c r="H114" s="56" t="s">
        <v>23</v>
      </c>
      <c r="I114" s="48"/>
    </row>
    <row r="115" spans="2:9" ht="35.1" customHeight="1" x14ac:dyDescent="0.2">
      <c r="B115" s="885"/>
      <c r="C115" s="887"/>
      <c r="D115" s="890"/>
      <c r="E115" s="896"/>
      <c r="F115" s="600"/>
      <c r="G115" s="890"/>
      <c r="H115" s="189"/>
      <c r="I115" s="48"/>
    </row>
    <row r="116" spans="2:9" ht="35.1" customHeight="1" thickBot="1" x14ac:dyDescent="0.25">
      <c r="B116" s="885"/>
      <c r="C116" s="888"/>
      <c r="D116" s="891"/>
      <c r="E116" s="892"/>
      <c r="F116" s="601"/>
      <c r="G116" s="897"/>
      <c r="H116" s="190"/>
      <c r="I116" s="188"/>
    </row>
    <row r="117" spans="2:9" ht="35.1" customHeight="1" thickBot="1" x14ac:dyDescent="0.25">
      <c r="B117" s="855"/>
      <c r="C117" s="866"/>
      <c r="D117" s="866"/>
      <c r="E117" s="175" t="s">
        <v>209</v>
      </c>
      <c r="F117" s="892" t="s">
        <v>210</v>
      </c>
      <c r="G117" s="893"/>
      <c r="H117" s="893"/>
      <c r="I117" s="894"/>
    </row>
    <row r="118" spans="2:9" ht="35.1" customHeight="1" x14ac:dyDescent="0.2">
      <c r="B118" s="853" t="s">
        <v>540</v>
      </c>
      <c r="C118" s="599"/>
      <c r="D118" s="856"/>
      <c r="E118" s="859" t="s">
        <v>541</v>
      </c>
      <c r="F118" s="861"/>
      <c r="G118" s="861"/>
      <c r="H118" s="55" t="s">
        <v>554</v>
      </c>
      <c r="I118" s="49"/>
    </row>
    <row r="119" spans="2:9" ht="35.1" customHeight="1" x14ac:dyDescent="0.2">
      <c r="B119" s="854"/>
      <c r="C119" s="600"/>
      <c r="D119" s="857"/>
      <c r="E119" s="860"/>
      <c r="F119" s="862"/>
      <c r="G119" s="862"/>
      <c r="H119" s="56" t="s">
        <v>555</v>
      </c>
      <c r="I119" s="48"/>
    </row>
    <row r="120" spans="2:9" ht="35.1" customHeight="1" x14ac:dyDescent="0.2">
      <c r="B120" s="854"/>
      <c r="C120" s="600"/>
      <c r="D120" s="857"/>
      <c r="E120" s="860"/>
      <c r="F120" s="862"/>
      <c r="G120" s="862"/>
      <c r="H120" s="56" t="s">
        <v>490</v>
      </c>
      <c r="I120" s="48"/>
    </row>
    <row r="121" spans="2:9" ht="35.1" customHeight="1" x14ac:dyDescent="0.2">
      <c r="B121" s="854"/>
      <c r="C121" s="600"/>
      <c r="D121" s="857"/>
      <c r="E121" s="860"/>
      <c r="F121" s="862"/>
      <c r="G121" s="862"/>
      <c r="H121" s="56" t="s">
        <v>507</v>
      </c>
      <c r="I121" s="48"/>
    </row>
    <row r="122" spans="2:9" ht="35.1" customHeight="1" x14ac:dyDescent="0.2">
      <c r="B122" s="854"/>
      <c r="C122" s="600"/>
      <c r="D122" s="857"/>
      <c r="E122" s="860"/>
      <c r="F122" s="862"/>
      <c r="G122" s="862"/>
      <c r="H122" s="56" t="s">
        <v>23</v>
      </c>
      <c r="I122" s="53"/>
    </row>
    <row r="123" spans="2:9" ht="35.1" customHeight="1" thickBot="1" x14ac:dyDescent="0.25">
      <c r="B123" s="854"/>
      <c r="C123" s="648"/>
      <c r="D123" s="858"/>
      <c r="E123" s="860"/>
      <c r="F123" s="862"/>
      <c r="G123" s="862"/>
      <c r="H123" s="882"/>
      <c r="I123" s="883"/>
    </row>
    <row r="124" spans="2:9" ht="35.1" customHeight="1" thickBot="1" x14ac:dyDescent="0.25">
      <c r="B124" s="855"/>
      <c r="C124" s="865"/>
      <c r="D124" s="866"/>
      <c r="E124" s="46" t="s">
        <v>209</v>
      </c>
      <c r="F124" s="867" t="s">
        <v>210</v>
      </c>
      <c r="G124" s="868"/>
      <c r="H124" s="868"/>
      <c r="I124" s="869"/>
    </row>
    <row r="125" spans="2:9" ht="35.1" customHeight="1" x14ac:dyDescent="0.2">
      <c r="B125" s="853" t="s">
        <v>542</v>
      </c>
      <c r="C125" s="599"/>
      <c r="D125" s="856"/>
      <c r="E125" s="859" t="s">
        <v>546</v>
      </c>
      <c r="F125" s="873" t="s">
        <v>547</v>
      </c>
      <c r="G125" s="874"/>
      <c r="H125" s="874"/>
      <c r="I125" s="875"/>
    </row>
    <row r="126" spans="2:9" ht="35.1" customHeight="1" x14ac:dyDescent="0.2">
      <c r="B126" s="854"/>
      <c r="C126" s="600"/>
      <c r="D126" s="857"/>
      <c r="E126" s="860"/>
      <c r="F126" s="876"/>
      <c r="G126" s="877"/>
      <c r="H126" s="877"/>
      <c r="I126" s="878"/>
    </row>
    <row r="127" spans="2:9" ht="35.1" customHeight="1" x14ac:dyDescent="0.2">
      <c r="B127" s="854"/>
      <c r="C127" s="600"/>
      <c r="D127" s="857"/>
      <c r="E127" s="860"/>
      <c r="F127" s="876"/>
      <c r="G127" s="877"/>
      <c r="H127" s="877"/>
      <c r="I127" s="878"/>
    </row>
    <row r="128" spans="2:9" ht="35.1" customHeight="1" x14ac:dyDescent="0.2">
      <c r="B128" s="854"/>
      <c r="C128" s="600"/>
      <c r="D128" s="857"/>
      <c r="E128" s="860"/>
      <c r="F128" s="876"/>
      <c r="G128" s="877"/>
      <c r="H128" s="877"/>
      <c r="I128" s="878"/>
    </row>
    <row r="129" spans="2:9" ht="35.1" customHeight="1" x14ac:dyDescent="0.2">
      <c r="B129" s="854"/>
      <c r="C129" s="600"/>
      <c r="D129" s="857"/>
      <c r="E129" s="860"/>
      <c r="F129" s="876"/>
      <c r="G129" s="877"/>
      <c r="H129" s="877"/>
      <c r="I129" s="878"/>
    </row>
    <row r="130" spans="2:9" ht="35.1" customHeight="1" thickBot="1" x14ac:dyDescent="0.25">
      <c r="B130" s="854"/>
      <c r="C130" s="648"/>
      <c r="D130" s="858"/>
      <c r="E130" s="860"/>
      <c r="F130" s="879"/>
      <c r="G130" s="880"/>
      <c r="H130" s="880"/>
      <c r="I130" s="881"/>
    </row>
    <row r="131" spans="2:9" ht="35.1" customHeight="1" thickBot="1" x14ac:dyDescent="0.25">
      <c r="B131" s="855"/>
      <c r="C131" s="865"/>
      <c r="D131" s="866"/>
      <c r="E131" s="46" t="s">
        <v>209</v>
      </c>
      <c r="F131" s="867" t="s">
        <v>210</v>
      </c>
      <c r="G131" s="868"/>
      <c r="H131" s="868"/>
      <c r="I131" s="869"/>
    </row>
    <row r="132" spans="2:9" ht="35.1" customHeight="1" x14ac:dyDescent="0.2">
      <c r="B132" s="853" t="s">
        <v>543</v>
      </c>
      <c r="C132" s="599"/>
      <c r="D132" s="856"/>
      <c r="E132" s="859" t="s">
        <v>556</v>
      </c>
      <c r="F132" s="861"/>
      <c r="G132" s="861"/>
      <c r="H132" s="55" t="s">
        <v>557</v>
      </c>
      <c r="I132" s="49"/>
    </row>
    <row r="133" spans="2:9" ht="35.1" customHeight="1" x14ac:dyDescent="0.2">
      <c r="B133" s="854"/>
      <c r="C133" s="600"/>
      <c r="D133" s="857"/>
      <c r="E133" s="860"/>
      <c r="F133" s="862"/>
      <c r="G133" s="862"/>
      <c r="H133" s="56" t="s">
        <v>558</v>
      </c>
      <c r="I133" s="48"/>
    </row>
    <row r="134" spans="2:9" ht="35.1" customHeight="1" x14ac:dyDescent="0.2">
      <c r="B134" s="854"/>
      <c r="C134" s="600"/>
      <c r="D134" s="857"/>
      <c r="E134" s="860"/>
      <c r="F134" s="862"/>
      <c r="G134" s="862"/>
      <c r="H134" s="56" t="s">
        <v>491</v>
      </c>
      <c r="I134" s="48"/>
    </row>
    <row r="135" spans="2:9" ht="35.1" customHeight="1" x14ac:dyDescent="0.2">
      <c r="B135" s="854"/>
      <c r="C135" s="600"/>
      <c r="D135" s="857"/>
      <c r="E135" s="860"/>
      <c r="F135" s="862"/>
      <c r="G135" s="862"/>
      <c r="H135" s="56" t="s">
        <v>505</v>
      </c>
      <c r="I135" s="48"/>
    </row>
    <row r="136" spans="2:9" ht="35.1" customHeight="1" x14ac:dyDescent="0.2">
      <c r="B136" s="854"/>
      <c r="C136" s="600"/>
      <c r="D136" s="857"/>
      <c r="E136" s="860"/>
      <c r="F136" s="862"/>
      <c r="G136" s="862"/>
      <c r="H136" s="56" t="s">
        <v>23</v>
      </c>
      <c r="I136" s="53"/>
    </row>
    <row r="137" spans="2:9" ht="35.1" customHeight="1" thickBot="1" x14ac:dyDescent="0.25">
      <c r="B137" s="854"/>
      <c r="C137" s="648"/>
      <c r="D137" s="858"/>
      <c r="E137" s="860"/>
      <c r="F137" s="862"/>
      <c r="G137" s="862"/>
      <c r="H137" s="863"/>
      <c r="I137" s="864"/>
    </row>
    <row r="138" spans="2:9" ht="35.1" customHeight="1" thickBot="1" x14ac:dyDescent="0.25">
      <c r="B138" s="855"/>
      <c r="C138" s="865"/>
      <c r="D138" s="866"/>
      <c r="E138" s="46" t="s">
        <v>209</v>
      </c>
      <c r="F138" s="867" t="s">
        <v>210</v>
      </c>
      <c r="G138" s="868"/>
      <c r="H138" s="868"/>
      <c r="I138" s="869"/>
    </row>
    <row r="139" spans="2:9" ht="35.1" customHeight="1" x14ac:dyDescent="0.2">
      <c r="B139" s="853" t="s">
        <v>182</v>
      </c>
      <c r="C139" s="599"/>
      <c r="D139" s="856"/>
      <c r="E139" s="859" t="s">
        <v>222</v>
      </c>
      <c r="F139" s="861"/>
      <c r="G139" s="870"/>
      <c r="H139" s="50" t="s">
        <v>178</v>
      </c>
      <c r="I139" s="49"/>
    </row>
    <row r="140" spans="2:9" ht="35.1" customHeight="1" x14ac:dyDescent="0.2">
      <c r="B140" s="854"/>
      <c r="C140" s="600"/>
      <c r="D140" s="857"/>
      <c r="E140" s="860"/>
      <c r="F140" s="862"/>
      <c r="G140" s="871"/>
      <c r="H140" s="51" t="s">
        <v>22</v>
      </c>
      <c r="I140" s="48"/>
    </row>
    <row r="141" spans="2:9" ht="35.1" customHeight="1" x14ac:dyDescent="0.2">
      <c r="B141" s="854"/>
      <c r="C141" s="600"/>
      <c r="D141" s="857"/>
      <c r="E141" s="860"/>
      <c r="F141" s="862"/>
      <c r="G141" s="871"/>
      <c r="H141" s="51" t="s">
        <v>221</v>
      </c>
      <c r="I141" s="48"/>
    </row>
    <row r="142" spans="2:9" ht="35.1" customHeight="1" x14ac:dyDescent="0.2">
      <c r="B142" s="854"/>
      <c r="C142" s="600"/>
      <c r="D142" s="857"/>
      <c r="E142" s="860"/>
      <c r="F142" s="862"/>
      <c r="G142" s="871"/>
      <c r="H142" s="51" t="s">
        <v>23</v>
      </c>
      <c r="I142" s="48"/>
    </row>
    <row r="143" spans="2:9" ht="35.1" customHeight="1" x14ac:dyDescent="0.2">
      <c r="B143" s="854"/>
      <c r="C143" s="600"/>
      <c r="D143" s="857"/>
      <c r="E143" s="860"/>
      <c r="F143" s="862"/>
      <c r="G143" s="871"/>
      <c r="H143" s="193"/>
      <c r="I143" s="194"/>
    </row>
    <row r="144" spans="2:9" ht="35.1" customHeight="1" thickBot="1" x14ac:dyDescent="0.25">
      <c r="B144" s="854"/>
      <c r="C144" s="648"/>
      <c r="D144" s="858"/>
      <c r="E144" s="860"/>
      <c r="F144" s="862"/>
      <c r="G144" s="871"/>
      <c r="H144" s="195"/>
      <c r="I144" s="196"/>
    </row>
    <row r="145" spans="2:9" ht="35.1" customHeight="1" thickBot="1" x14ac:dyDescent="0.25">
      <c r="B145" s="855"/>
      <c r="C145" s="865"/>
      <c r="D145" s="872"/>
      <c r="E145" s="46" t="s">
        <v>209</v>
      </c>
      <c r="F145" s="867" t="s">
        <v>210</v>
      </c>
      <c r="G145" s="868"/>
      <c r="H145" s="868"/>
      <c r="I145" s="869"/>
    </row>
    <row r="146" spans="2:9" ht="35.1" customHeight="1" x14ac:dyDescent="0.2">
      <c r="B146" s="853" t="s">
        <v>544</v>
      </c>
      <c r="C146" s="599"/>
      <c r="D146" s="856"/>
      <c r="E146" s="859" t="s">
        <v>559</v>
      </c>
      <c r="F146" s="861"/>
      <c r="G146" s="861"/>
      <c r="H146" s="55" t="s">
        <v>554</v>
      </c>
      <c r="I146" s="49"/>
    </row>
    <row r="147" spans="2:9" ht="35.1" customHeight="1" x14ac:dyDescent="0.2">
      <c r="B147" s="854"/>
      <c r="C147" s="600"/>
      <c r="D147" s="857"/>
      <c r="E147" s="860"/>
      <c r="F147" s="862"/>
      <c r="G147" s="862"/>
      <c r="H147" s="56" t="s">
        <v>555</v>
      </c>
      <c r="I147" s="48"/>
    </row>
    <row r="148" spans="2:9" ht="35.1" customHeight="1" x14ac:dyDescent="0.2">
      <c r="B148" s="854"/>
      <c r="C148" s="600"/>
      <c r="D148" s="857"/>
      <c r="E148" s="860"/>
      <c r="F148" s="862"/>
      <c r="G148" s="862"/>
      <c r="H148" s="56" t="s">
        <v>490</v>
      </c>
      <c r="I148" s="48"/>
    </row>
    <row r="149" spans="2:9" ht="35.1" customHeight="1" x14ac:dyDescent="0.2">
      <c r="B149" s="854"/>
      <c r="C149" s="600"/>
      <c r="D149" s="857"/>
      <c r="E149" s="860"/>
      <c r="F149" s="862"/>
      <c r="G149" s="862"/>
      <c r="H149" s="56" t="s">
        <v>507</v>
      </c>
      <c r="I149" s="48"/>
    </row>
    <row r="150" spans="2:9" ht="35.1" customHeight="1" x14ac:dyDescent="0.2">
      <c r="B150" s="854"/>
      <c r="C150" s="600"/>
      <c r="D150" s="857"/>
      <c r="E150" s="860"/>
      <c r="F150" s="862"/>
      <c r="G150" s="862"/>
      <c r="H150" s="56" t="s">
        <v>23</v>
      </c>
      <c r="I150" s="53"/>
    </row>
    <row r="151" spans="2:9" ht="35.1" customHeight="1" thickBot="1" x14ac:dyDescent="0.25">
      <c r="B151" s="854"/>
      <c r="C151" s="648"/>
      <c r="D151" s="858"/>
      <c r="E151" s="860"/>
      <c r="F151" s="862"/>
      <c r="G151" s="862"/>
      <c r="H151" s="863"/>
      <c r="I151" s="864"/>
    </row>
    <row r="152" spans="2:9" ht="35.1" customHeight="1" thickBot="1" x14ac:dyDescent="0.25">
      <c r="B152" s="855"/>
      <c r="C152" s="865"/>
      <c r="D152" s="866"/>
      <c r="E152" s="46" t="s">
        <v>209</v>
      </c>
      <c r="F152" s="867" t="s">
        <v>210</v>
      </c>
      <c r="G152" s="868"/>
      <c r="H152" s="868"/>
      <c r="I152" s="869"/>
    </row>
    <row r="153" spans="2:9" ht="35.1" customHeight="1" x14ac:dyDescent="0.2">
      <c r="B153" s="853" t="s">
        <v>545</v>
      </c>
      <c r="C153" s="599"/>
      <c r="D153" s="856"/>
      <c r="E153" s="859" t="s">
        <v>560</v>
      </c>
      <c r="F153" s="861"/>
      <c r="G153" s="861"/>
      <c r="H153" s="55" t="s">
        <v>557</v>
      </c>
      <c r="I153" s="49"/>
    </row>
    <row r="154" spans="2:9" ht="35.1" customHeight="1" x14ac:dyDescent="0.2">
      <c r="B154" s="854"/>
      <c r="C154" s="600"/>
      <c r="D154" s="857"/>
      <c r="E154" s="860"/>
      <c r="F154" s="862"/>
      <c r="G154" s="862"/>
      <c r="H154" s="56" t="s">
        <v>558</v>
      </c>
      <c r="I154" s="48"/>
    </row>
    <row r="155" spans="2:9" ht="35.1" customHeight="1" x14ac:dyDescent="0.2">
      <c r="B155" s="854"/>
      <c r="C155" s="600"/>
      <c r="D155" s="857"/>
      <c r="E155" s="860"/>
      <c r="F155" s="862"/>
      <c r="G155" s="862"/>
      <c r="H155" s="56" t="s">
        <v>491</v>
      </c>
      <c r="I155" s="48"/>
    </row>
    <row r="156" spans="2:9" ht="35.1" customHeight="1" x14ac:dyDescent="0.2">
      <c r="B156" s="854"/>
      <c r="C156" s="600"/>
      <c r="D156" s="857"/>
      <c r="E156" s="860"/>
      <c r="F156" s="862"/>
      <c r="G156" s="862"/>
      <c r="H156" s="56" t="s">
        <v>505</v>
      </c>
      <c r="I156" s="48"/>
    </row>
    <row r="157" spans="2:9" ht="35.1" customHeight="1" x14ac:dyDescent="0.2">
      <c r="B157" s="854"/>
      <c r="C157" s="600"/>
      <c r="D157" s="857"/>
      <c r="E157" s="860"/>
      <c r="F157" s="862"/>
      <c r="G157" s="862"/>
      <c r="H157" s="56" t="s">
        <v>23</v>
      </c>
      <c r="I157" s="53"/>
    </row>
    <row r="158" spans="2:9" ht="35.1" customHeight="1" thickBot="1" x14ac:dyDescent="0.25">
      <c r="B158" s="854"/>
      <c r="C158" s="648"/>
      <c r="D158" s="858"/>
      <c r="E158" s="860"/>
      <c r="F158" s="862"/>
      <c r="G158" s="862"/>
      <c r="H158" s="863"/>
      <c r="I158" s="864"/>
    </row>
    <row r="159" spans="2:9" ht="35.1" customHeight="1" thickBot="1" x14ac:dyDescent="0.25">
      <c r="B159" s="855"/>
      <c r="C159" s="865"/>
      <c r="D159" s="866"/>
      <c r="E159" s="46" t="s">
        <v>209</v>
      </c>
      <c r="F159" s="867" t="s">
        <v>210</v>
      </c>
      <c r="G159" s="868"/>
      <c r="H159" s="868"/>
      <c r="I159" s="869"/>
    </row>
    <row r="160" spans="2:9" x14ac:dyDescent="0.2">
      <c r="B160" s="178"/>
      <c r="C160" s="178"/>
      <c r="D160" s="178"/>
      <c r="E160" s="197"/>
      <c r="F160" s="178"/>
      <c r="G160" s="178"/>
      <c r="H160" s="178"/>
      <c r="I160" s="178"/>
    </row>
  </sheetData>
  <mergeCells count="192">
    <mergeCell ref="F26:F31"/>
    <mergeCell ref="B26:B32"/>
    <mergeCell ref="C32:D32"/>
    <mergeCell ref="C26:C31"/>
    <mergeCell ref="D26:D31"/>
    <mergeCell ref="E26:E31"/>
    <mergeCell ref="B33:B39"/>
    <mergeCell ref="C33:C38"/>
    <mergeCell ref="D33:D38"/>
    <mergeCell ref="C39:D39"/>
    <mergeCell ref="F39:I39"/>
    <mergeCell ref="H29:I31"/>
    <mergeCell ref="G26:G31"/>
    <mergeCell ref="F32:I32"/>
    <mergeCell ref="E33:E38"/>
    <mergeCell ref="F33:F38"/>
    <mergeCell ref="G33:G38"/>
    <mergeCell ref="E4:E9"/>
    <mergeCell ref="F4:F9"/>
    <mergeCell ref="G4:G9"/>
    <mergeCell ref="F10:I10"/>
    <mergeCell ref="C10:D10"/>
    <mergeCell ref="G3:I3"/>
    <mergeCell ref="B11:B18"/>
    <mergeCell ref="C11:C17"/>
    <mergeCell ref="D11:D17"/>
    <mergeCell ref="G11:I11"/>
    <mergeCell ref="E12:E17"/>
    <mergeCell ref="F12:F17"/>
    <mergeCell ref="G12:G17"/>
    <mergeCell ref="C18:D18"/>
    <mergeCell ref="F18:I18"/>
    <mergeCell ref="B3:B10"/>
    <mergeCell ref="C3:C9"/>
    <mergeCell ref="D3:D9"/>
    <mergeCell ref="B19:B25"/>
    <mergeCell ref="C19:C24"/>
    <mergeCell ref="D19:D24"/>
    <mergeCell ref="C25:D25"/>
    <mergeCell ref="F25:I25"/>
    <mergeCell ref="E20:E24"/>
    <mergeCell ref="F20:F24"/>
    <mergeCell ref="G20:G24"/>
    <mergeCell ref="G19:I19"/>
    <mergeCell ref="J33:J39"/>
    <mergeCell ref="H38:I38"/>
    <mergeCell ref="B40:B46"/>
    <mergeCell ref="C40:C45"/>
    <mergeCell ref="D40:D45"/>
    <mergeCell ref="E40:E45"/>
    <mergeCell ref="F40:F45"/>
    <mergeCell ref="G40:G45"/>
    <mergeCell ref="C46:D46"/>
    <mergeCell ref="F46:I46"/>
    <mergeCell ref="J40:J46"/>
    <mergeCell ref="B47:B53"/>
    <mergeCell ref="E47:E52"/>
    <mergeCell ref="F47:F52"/>
    <mergeCell ref="G47:G52"/>
    <mergeCell ref="J47:J53"/>
    <mergeCell ref="H48:I52"/>
    <mergeCell ref="C53:D53"/>
    <mergeCell ref="F53:I53"/>
    <mergeCell ref="C47:C52"/>
    <mergeCell ref="D47:D52"/>
    <mergeCell ref="B54:B60"/>
    <mergeCell ref="C54:C59"/>
    <mergeCell ref="D54:D59"/>
    <mergeCell ref="E54:E59"/>
    <mergeCell ref="F54:F59"/>
    <mergeCell ref="G54:G59"/>
    <mergeCell ref="J54:J60"/>
    <mergeCell ref="H59:I59"/>
    <mergeCell ref="C60:D60"/>
    <mergeCell ref="F60:I60"/>
    <mergeCell ref="J68:J75"/>
    <mergeCell ref="C75:D75"/>
    <mergeCell ref="F75:I75"/>
    <mergeCell ref="F68:F74"/>
    <mergeCell ref="G68:G74"/>
    <mergeCell ref="E68:E74"/>
    <mergeCell ref="C68:C74"/>
    <mergeCell ref="D68:D74"/>
    <mergeCell ref="B61:B67"/>
    <mergeCell ref="C61:C66"/>
    <mergeCell ref="D61:D66"/>
    <mergeCell ref="E61:E66"/>
    <mergeCell ref="F61:F66"/>
    <mergeCell ref="G61:G66"/>
    <mergeCell ref="C67:D67"/>
    <mergeCell ref="F67:I67"/>
    <mergeCell ref="B68:B75"/>
    <mergeCell ref="J61:J67"/>
    <mergeCell ref="B83:B89"/>
    <mergeCell ref="C83:C88"/>
    <mergeCell ref="D83:D88"/>
    <mergeCell ref="C89:D89"/>
    <mergeCell ref="F89:I89"/>
    <mergeCell ref="E83:E88"/>
    <mergeCell ref="F83:F88"/>
    <mergeCell ref="G83:G88"/>
    <mergeCell ref="B76:B82"/>
    <mergeCell ref="C76:C81"/>
    <mergeCell ref="D76:D81"/>
    <mergeCell ref="C82:D82"/>
    <mergeCell ref="F82:I82"/>
    <mergeCell ref="E76:E81"/>
    <mergeCell ref="F76:F81"/>
    <mergeCell ref="G76:G81"/>
    <mergeCell ref="B97:B103"/>
    <mergeCell ref="C97:C102"/>
    <mergeCell ref="D97:D102"/>
    <mergeCell ref="C103:D103"/>
    <mergeCell ref="F103:I103"/>
    <mergeCell ref="E97:E102"/>
    <mergeCell ref="F97:F102"/>
    <mergeCell ref="G97:G102"/>
    <mergeCell ref="B90:B96"/>
    <mergeCell ref="C90:C95"/>
    <mergeCell ref="D90:D95"/>
    <mergeCell ref="C96:D96"/>
    <mergeCell ref="F96:I96"/>
    <mergeCell ref="E90:E95"/>
    <mergeCell ref="F90:F95"/>
    <mergeCell ref="G90:G95"/>
    <mergeCell ref="B111:B117"/>
    <mergeCell ref="C111:C116"/>
    <mergeCell ref="D111:D116"/>
    <mergeCell ref="C117:D117"/>
    <mergeCell ref="F117:I117"/>
    <mergeCell ref="E111:E116"/>
    <mergeCell ref="F111:F116"/>
    <mergeCell ref="G111:G116"/>
    <mergeCell ref="B104:B110"/>
    <mergeCell ref="C104:C109"/>
    <mergeCell ref="D104:D109"/>
    <mergeCell ref="C110:D110"/>
    <mergeCell ref="F110:I110"/>
    <mergeCell ref="E104:E109"/>
    <mergeCell ref="F104:F109"/>
    <mergeCell ref="G104:G109"/>
    <mergeCell ref="B125:B131"/>
    <mergeCell ref="C125:C130"/>
    <mergeCell ref="D125:D130"/>
    <mergeCell ref="E125:E130"/>
    <mergeCell ref="C131:D131"/>
    <mergeCell ref="F131:I131"/>
    <mergeCell ref="F125:I130"/>
    <mergeCell ref="B118:B124"/>
    <mergeCell ref="C118:C123"/>
    <mergeCell ref="D118:D123"/>
    <mergeCell ref="E118:E123"/>
    <mergeCell ref="F118:F123"/>
    <mergeCell ref="G118:G123"/>
    <mergeCell ref="H123:I123"/>
    <mergeCell ref="C124:D124"/>
    <mergeCell ref="F124:I124"/>
    <mergeCell ref="G139:G144"/>
    <mergeCell ref="C145:D145"/>
    <mergeCell ref="F145:I145"/>
    <mergeCell ref="B132:B138"/>
    <mergeCell ref="C132:C137"/>
    <mergeCell ref="D132:D137"/>
    <mergeCell ref="E132:E137"/>
    <mergeCell ref="F132:F137"/>
    <mergeCell ref="G132:G137"/>
    <mergeCell ref="H137:I137"/>
    <mergeCell ref="C138:D138"/>
    <mergeCell ref="F138:I138"/>
    <mergeCell ref="B139:B145"/>
    <mergeCell ref="C139:C144"/>
    <mergeCell ref="D139:D144"/>
    <mergeCell ref="E139:E144"/>
    <mergeCell ref="F139:F144"/>
    <mergeCell ref="B153:B159"/>
    <mergeCell ref="C153:C158"/>
    <mergeCell ref="D153:D158"/>
    <mergeCell ref="E153:E158"/>
    <mergeCell ref="F153:F158"/>
    <mergeCell ref="G153:G158"/>
    <mergeCell ref="H158:I158"/>
    <mergeCell ref="C159:D159"/>
    <mergeCell ref="F159:I159"/>
    <mergeCell ref="B146:B152"/>
    <mergeCell ref="C146:C151"/>
    <mergeCell ref="D146:D151"/>
    <mergeCell ref="E146:E151"/>
    <mergeCell ref="F146:F151"/>
    <mergeCell ref="G146:G151"/>
    <mergeCell ref="H151:I151"/>
    <mergeCell ref="C152:D152"/>
    <mergeCell ref="F152:I152"/>
  </mergeCells>
  <phoneticPr fontId="4"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9</vt:i4>
      </vt:variant>
    </vt:vector>
  </HeadingPairs>
  <TitlesOfParts>
    <vt:vector size="9" baseType="lpstr">
      <vt:lpstr>유료상점</vt:lpstr>
      <vt:lpstr>뽑기 정보</vt:lpstr>
      <vt:lpstr>도감</vt:lpstr>
      <vt:lpstr>아이템</vt:lpstr>
      <vt:lpstr>제작</vt:lpstr>
      <vt:lpstr>패스</vt:lpstr>
      <vt:lpstr>마일리지 상품</vt:lpstr>
      <vt:lpstr>서버 처리</vt:lpstr>
      <vt:lpstr>0223 유료상점 이미지</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강경태</dc:creator>
  <cp:lastModifiedBy>박재만</cp:lastModifiedBy>
  <dcterms:created xsi:type="dcterms:W3CDTF">2015-06-05T18:19:34Z</dcterms:created>
  <dcterms:modified xsi:type="dcterms:W3CDTF">2023-02-16T07:16:49Z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5ad9e2c-3409-4f5e-b568-27efa8516457_Enabled">
    <vt:lpwstr>true</vt:lpwstr>
  </property>
  <property fmtid="{D5CDD505-2E9C-101B-9397-08002B2CF9AE}" pid="3" name="MSIP_Label_d5ad9e2c-3409-4f5e-b568-27efa8516457_SetDate">
    <vt:lpwstr>2022-06-30T05:04:25Z</vt:lpwstr>
  </property>
  <property fmtid="{D5CDD505-2E9C-101B-9397-08002B2CF9AE}" pid="4" name="MSIP_Label_d5ad9e2c-3409-4f5e-b568-27efa8516457_Method">
    <vt:lpwstr>Privileged</vt:lpwstr>
  </property>
  <property fmtid="{D5CDD505-2E9C-101B-9397-08002B2CF9AE}" pid="5" name="MSIP_Label_d5ad9e2c-3409-4f5e-b568-27efa8516457_Name">
    <vt:lpwstr>WEBZEN(보호 제거)</vt:lpwstr>
  </property>
  <property fmtid="{D5CDD505-2E9C-101B-9397-08002B2CF9AE}" pid="6" name="MSIP_Label_d5ad9e2c-3409-4f5e-b568-27efa8516457_SiteId">
    <vt:lpwstr>772018ac-e6eb-4f0d-8e6c-45e7ebda084a</vt:lpwstr>
  </property>
  <property fmtid="{D5CDD505-2E9C-101B-9397-08002B2CF9AE}" pid="7" name="MSIP_Label_d5ad9e2c-3409-4f5e-b568-27efa8516457_ActionId">
    <vt:lpwstr>3523cd9c-6f87-405c-bd4b-9c2e42545c06</vt:lpwstr>
  </property>
  <property fmtid="{D5CDD505-2E9C-101B-9397-08002B2CF9AE}" pid="8" name="MSIP_Label_d5ad9e2c-3409-4f5e-b568-27efa8516457_ContentBits">
    <vt:lpwstr>0</vt:lpwstr>
  </property>
</Properties>
</file>